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<sst xmlns="http://schemas.openxmlformats.org/spreadsheetml/2006/main" count="237" uniqueCount="134">
  <si>
    <t>高密市2021年招募“三支一扶”人员进入考察范围人员名单</t>
  </si>
  <si>
    <t>序号</t>
  </si>
  <si>
    <t>岗位名称</t>
  </si>
  <si>
    <t>姓名</t>
  </si>
  <si>
    <t>准考证号</t>
  </si>
  <si>
    <t>性别</t>
  </si>
  <si>
    <t>总成绩</t>
  </si>
  <si>
    <t>名次</t>
  </si>
  <si>
    <t>1</t>
  </si>
  <si>
    <t>07029
（财会类）</t>
  </si>
  <si>
    <t>李衍昊</t>
  </si>
  <si>
    <t>2105305000729</t>
  </si>
  <si>
    <t>男</t>
  </si>
  <si>
    <t>2</t>
  </si>
  <si>
    <t>张馨月</t>
  </si>
  <si>
    <t>2105305001511</t>
  </si>
  <si>
    <t>女</t>
  </si>
  <si>
    <t>3</t>
  </si>
  <si>
    <t>王艺萍</t>
  </si>
  <si>
    <t>2105305001922</t>
  </si>
  <si>
    <t>4</t>
  </si>
  <si>
    <t>07030
（法律类）</t>
  </si>
  <si>
    <t>孙小惠</t>
  </si>
  <si>
    <t>2105305001824</t>
  </si>
  <si>
    <t>5</t>
  </si>
  <si>
    <t>吴孟伟</t>
  </si>
  <si>
    <t>2105305000409</t>
  </si>
  <si>
    <t>6</t>
  </si>
  <si>
    <t>07031
（文秘类）</t>
  </si>
  <si>
    <t>张昂</t>
  </si>
  <si>
    <t>2105305000522</t>
  </si>
  <si>
    <t>7</t>
  </si>
  <si>
    <t>王馨</t>
  </si>
  <si>
    <t>2105305001529</t>
  </si>
  <si>
    <t>8</t>
  </si>
  <si>
    <t>张入月</t>
  </si>
  <si>
    <t>2105305001311</t>
  </si>
  <si>
    <t>9</t>
  </si>
  <si>
    <t>罗翔匀</t>
  </si>
  <si>
    <t>2105302504727</t>
  </si>
  <si>
    <t>10</t>
  </si>
  <si>
    <t>王瑞</t>
  </si>
  <si>
    <t>2105305001302</t>
  </si>
  <si>
    <t>11</t>
  </si>
  <si>
    <t>07032
（建筑类）</t>
  </si>
  <si>
    <t>李柏桦</t>
  </si>
  <si>
    <t>2105305000714</t>
  </si>
  <si>
    <t>12</t>
  </si>
  <si>
    <t>王力</t>
  </si>
  <si>
    <t>2105305000610</t>
  </si>
  <si>
    <t>13</t>
  </si>
  <si>
    <t>邰新惠</t>
  </si>
  <si>
    <t>2105305001530</t>
  </si>
  <si>
    <t>14</t>
  </si>
  <si>
    <t>张雪</t>
  </si>
  <si>
    <t>2105305001920</t>
  </si>
  <si>
    <t>15</t>
  </si>
  <si>
    <t>07033
（不限）</t>
  </si>
  <si>
    <t>王心悦</t>
  </si>
  <si>
    <t>2105305001613</t>
  </si>
  <si>
    <t>16</t>
  </si>
  <si>
    <t>李文慧</t>
  </si>
  <si>
    <t>2105305101530</t>
  </si>
  <si>
    <t>17</t>
  </si>
  <si>
    <t>刘秀云</t>
  </si>
  <si>
    <t>2105305100527</t>
  </si>
  <si>
    <t>18</t>
  </si>
  <si>
    <t>吴禹佳</t>
  </si>
  <si>
    <t>2105305101313</t>
  </si>
  <si>
    <t>19</t>
  </si>
  <si>
    <t>07034
（管理类）</t>
  </si>
  <si>
    <t>王子垒</t>
  </si>
  <si>
    <t>2105302502306</t>
  </si>
  <si>
    <t>20</t>
  </si>
  <si>
    <t>孙嘉</t>
  </si>
  <si>
    <t>2105305101523</t>
  </si>
  <si>
    <t>高密市2021年招募“三支一扶”人员成绩登记表
二组（31人）</t>
  </si>
  <si>
    <t>抽签号</t>
  </si>
  <si>
    <t>身份证号</t>
  </si>
  <si>
    <t>出生
年月</t>
  </si>
  <si>
    <t>学历</t>
  </si>
  <si>
    <t>学位</t>
  </si>
  <si>
    <t>毕业院校</t>
  </si>
  <si>
    <t>所学专业</t>
  </si>
  <si>
    <t>联系电话</t>
  </si>
  <si>
    <t>笔试
成绩</t>
  </si>
  <si>
    <t>笔试
名次</t>
  </si>
  <si>
    <t>面试
成绩</t>
  </si>
  <si>
    <t>合计成绩</t>
  </si>
  <si>
    <t>体检</t>
  </si>
  <si>
    <t>370785199406230962</t>
  </si>
  <si>
    <t>本科</t>
  </si>
  <si>
    <t>学士</t>
  </si>
  <si>
    <t>青岛农业大学</t>
  </si>
  <si>
    <t>环境生态工程</t>
  </si>
  <si>
    <t>17560656532</t>
  </si>
  <si>
    <t>*</t>
  </si>
  <si>
    <t>370725199501070235</t>
  </si>
  <si>
    <t>山东农业大学</t>
  </si>
  <si>
    <t>环境科学</t>
  </si>
  <si>
    <t>15550830259</t>
  </si>
  <si>
    <t>370785199705060684</t>
  </si>
  <si>
    <t>长春师范大学</t>
  </si>
  <si>
    <t>化学学院环境科学</t>
  </si>
  <si>
    <t>17543055703</t>
  </si>
  <si>
    <t>370785199512313120</t>
  </si>
  <si>
    <t>研究生</t>
  </si>
  <si>
    <t>硕士</t>
  </si>
  <si>
    <t>济南大学</t>
  </si>
  <si>
    <t>环境科学与工程</t>
  </si>
  <si>
    <t>17862963770</t>
  </si>
  <si>
    <t>370785199602150687</t>
  </si>
  <si>
    <t>葡萄与葡萄酒工程</t>
  </si>
  <si>
    <t>15095193396</t>
  </si>
  <si>
    <t>370785199709197143</t>
  </si>
  <si>
    <t>山东青年政治学院</t>
  </si>
  <si>
    <t>国际经济与贸易</t>
  </si>
  <si>
    <t>17865922759</t>
  </si>
  <si>
    <t>370322199503052523</t>
  </si>
  <si>
    <t>青岛科技大学</t>
  </si>
  <si>
    <t>化学工程与工艺</t>
  </si>
  <si>
    <t>13793324103</t>
  </si>
  <si>
    <t>370785199610306012</t>
  </si>
  <si>
    <t>山东交通学院</t>
  </si>
  <si>
    <t>交通运输</t>
  </si>
  <si>
    <t>13465703373</t>
  </si>
  <si>
    <t>370281199608160031</t>
  </si>
  <si>
    <t>烟台大学文经学院</t>
  </si>
  <si>
    <t>工商管理</t>
  </si>
  <si>
    <t>17862835385</t>
  </si>
  <si>
    <t>370785199803270925</t>
  </si>
  <si>
    <t>泰山学院</t>
  </si>
  <si>
    <t>人力资源管理</t>
  </si>
  <si>
    <t>15053686568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</si>
</sst>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6"/>
      <color indexed="8"/>
      <name val="方正小标宋简体"/>
      <family val="4"/>
    </font>
    <font>
      <sz val="11"/>
      <name val="方正小标宋简体"/>
      <family val="4"/>
    </font>
    <font>
      <sz val="10"/>
      <name val="宋体"/>
      <family val="0"/>
    </font>
    <font>
      <sz val="12"/>
      <color indexed="8"/>
      <name val="方正小标宋简体"/>
      <family val="4"/>
    </font>
    <font>
      <sz val="12"/>
      <color indexed="8"/>
      <name val="宋体"/>
      <family val="0"/>
    </font>
    <font>
      <sz val="16"/>
      <name val="方正小标宋简体"/>
      <family val="4"/>
    </font>
    <font>
      <sz val="12"/>
      <name val="方正小标宋简体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  <font>
      <sz val="12"/>
      <color theme="1"/>
      <name val="方正小标宋简体"/>
      <family val="4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4.75390625" style="21" customWidth="1"/>
    <col min="2" max="2" width="9.00390625" style="21" customWidth="1"/>
    <col min="3" max="3" width="6.25390625" style="21" customWidth="1"/>
    <col min="4" max="4" width="12.875" style="21" customWidth="1"/>
    <col min="5" max="5" width="9.75390625" style="21" customWidth="1"/>
    <col min="6" max="6" width="14.375" style="21" customWidth="1"/>
    <col min="7" max="7" width="15.75390625" style="21" customWidth="1"/>
    <col min="8" max="16384" width="9.00390625" style="21" customWidth="1"/>
  </cols>
  <sheetData>
    <row r="1" spans="1:7" s="21" customFormat="1" ht="54" customHeight="1">
      <c r="A1" s="22" t="s">
        <v>0</v>
      </c>
      <c r="B1" s="22"/>
      <c r="C1" s="22"/>
      <c r="D1" s="22"/>
      <c r="E1" s="22"/>
      <c r="F1" s="22"/>
      <c r="G1" s="22"/>
    </row>
    <row r="2" spans="1:7" s="21" customFormat="1" ht="16.5">
      <c r="A2" s="2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4" t="s">
        <v>6</v>
      </c>
      <c r="G2" s="25" t="s">
        <v>7</v>
      </c>
    </row>
    <row r="3" spans="1:7" s="21" customFormat="1" ht="24">
      <c r="A3" s="26" t="s">
        <v>8</v>
      </c>
      <c r="B3" s="5" t="s">
        <v>9</v>
      </c>
      <c r="C3" s="6" t="s">
        <v>10</v>
      </c>
      <c r="D3" s="6" t="s">
        <v>11</v>
      </c>
      <c r="E3" s="6" t="s">
        <v>12</v>
      </c>
      <c r="F3" s="14">
        <v>79.25</v>
      </c>
      <c r="G3" s="27">
        <v>1</v>
      </c>
    </row>
    <row r="4" spans="1:7" s="21" customFormat="1" ht="24">
      <c r="A4" s="26" t="s">
        <v>13</v>
      </c>
      <c r="B4" s="5" t="s">
        <v>9</v>
      </c>
      <c r="C4" s="6" t="s">
        <v>14</v>
      </c>
      <c r="D4" s="6" t="s">
        <v>15</v>
      </c>
      <c r="E4" s="6" t="s">
        <v>16</v>
      </c>
      <c r="F4" s="14">
        <v>77.96</v>
      </c>
      <c r="G4" s="27">
        <v>2</v>
      </c>
    </row>
    <row r="5" spans="1:7" s="21" customFormat="1" ht="24">
      <c r="A5" s="26" t="s">
        <v>17</v>
      </c>
      <c r="B5" s="5" t="s">
        <v>9</v>
      </c>
      <c r="C5" s="6" t="s">
        <v>18</v>
      </c>
      <c r="D5" s="6" t="s">
        <v>19</v>
      </c>
      <c r="E5" s="6" t="s">
        <v>16</v>
      </c>
      <c r="F5" s="14">
        <v>76.93</v>
      </c>
      <c r="G5" s="27">
        <v>3</v>
      </c>
    </row>
    <row r="6" spans="1:7" s="21" customFormat="1" ht="24">
      <c r="A6" s="26" t="s">
        <v>20</v>
      </c>
      <c r="B6" s="28" t="s">
        <v>21</v>
      </c>
      <c r="C6" s="6" t="s">
        <v>22</v>
      </c>
      <c r="D6" s="6" t="s">
        <v>23</v>
      </c>
      <c r="E6" s="6" t="s">
        <v>16</v>
      </c>
      <c r="F6" s="14">
        <v>76.95</v>
      </c>
      <c r="G6" s="27">
        <v>1</v>
      </c>
    </row>
    <row r="7" spans="1:7" s="21" customFormat="1" ht="24">
      <c r="A7" s="26" t="s">
        <v>24</v>
      </c>
      <c r="B7" s="5" t="s">
        <v>21</v>
      </c>
      <c r="C7" s="6" t="s">
        <v>25</v>
      </c>
      <c r="D7" s="6" t="s">
        <v>26</v>
      </c>
      <c r="E7" s="6" t="s">
        <v>16</v>
      </c>
      <c r="F7" s="14">
        <v>76.87</v>
      </c>
      <c r="G7" s="27">
        <v>2</v>
      </c>
    </row>
    <row r="8" spans="1:7" s="21" customFormat="1" ht="24">
      <c r="A8" s="26" t="s">
        <v>27</v>
      </c>
      <c r="B8" s="8" t="s">
        <v>28</v>
      </c>
      <c r="C8" s="6" t="s">
        <v>29</v>
      </c>
      <c r="D8" s="6" t="s">
        <v>30</v>
      </c>
      <c r="E8" s="6" t="s">
        <v>12</v>
      </c>
      <c r="F8" s="14">
        <v>74.72</v>
      </c>
      <c r="G8" s="27">
        <v>1</v>
      </c>
    </row>
    <row r="9" spans="1:7" s="21" customFormat="1" ht="24">
      <c r="A9" s="26" t="s">
        <v>31</v>
      </c>
      <c r="B9" s="9" t="s">
        <v>28</v>
      </c>
      <c r="C9" s="6" t="s">
        <v>32</v>
      </c>
      <c r="D9" s="6" t="s">
        <v>33</v>
      </c>
      <c r="E9" s="6" t="s">
        <v>16</v>
      </c>
      <c r="F9" s="14">
        <v>73.91</v>
      </c>
      <c r="G9" s="27">
        <v>2</v>
      </c>
    </row>
    <row r="10" spans="1:7" s="21" customFormat="1" ht="24">
      <c r="A10" s="26" t="s">
        <v>34</v>
      </c>
      <c r="B10" s="9" t="s">
        <v>28</v>
      </c>
      <c r="C10" s="6" t="s">
        <v>35</v>
      </c>
      <c r="D10" s="6" t="s">
        <v>36</v>
      </c>
      <c r="E10" s="6" t="s">
        <v>16</v>
      </c>
      <c r="F10" s="14">
        <v>72.89</v>
      </c>
      <c r="G10" s="27">
        <v>3</v>
      </c>
    </row>
    <row r="11" spans="1:7" s="21" customFormat="1" ht="24">
      <c r="A11" s="26" t="s">
        <v>37</v>
      </c>
      <c r="B11" s="9" t="s">
        <v>28</v>
      </c>
      <c r="C11" s="6" t="s">
        <v>38</v>
      </c>
      <c r="D11" s="6" t="s">
        <v>39</v>
      </c>
      <c r="E11" s="6" t="s">
        <v>16</v>
      </c>
      <c r="F11" s="14">
        <v>72.61</v>
      </c>
      <c r="G11" s="27">
        <v>4</v>
      </c>
    </row>
    <row r="12" spans="1:7" s="21" customFormat="1" ht="24">
      <c r="A12" s="26" t="s">
        <v>40</v>
      </c>
      <c r="B12" s="9" t="s">
        <v>28</v>
      </c>
      <c r="C12" s="6" t="s">
        <v>41</v>
      </c>
      <c r="D12" s="6" t="s">
        <v>42</v>
      </c>
      <c r="E12" s="6" t="s">
        <v>16</v>
      </c>
      <c r="F12" s="14">
        <v>70.79</v>
      </c>
      <c r="G12" s="27">
        <v>5</v>
      </c>
    </row>
    <row r="13" spans="1:7" ht="24">
      <c r="A13" s="26" t="s">
        <v>43</v>
      </c>
      <c r="B13" s="5" t="s">
        <v>44</v>
      </c>
      <c r="C13" s="6" t="s">
        <v>45</v>
      </c>
      <c r="D13" s="6" t="s">
        <v>46</v>
      </c>
      <c r="E13" s="6" t="s">
        <v>16</v>
      </c>
      <c r="F13" s="14">
        <v>84.65</v>
      </c>
      <c r="G13" s="20">
        <v>1</v>
      </c>
    </row>
    <row r="14" spans="1:7" ht="24">
      <c r="A14" s="26" t="s">
        <v>47</v>
      </c>
      <c r="B14" s="5" t="s">
        <v>44</v>
      </c>
      <c r="C14" s="6" t="s">
        <v>48</v>
      </c>
      <c r="D14" s="6" t="s">
        <v>49</v>
      </c>
      <c r="E14" s="6" t="s">
        <v>12</v>
      </c>
      <c r="F14" s="14">
        <v>78.16</v>
      </c>
      <c r="G14" s="20">
        <v>2</v>
      </c>
    </row>
    <row r="15" spans="1:7" ht="24">
      <c r="A15" s="26" t="s">
        <v>50</v>
      </c>
      <c r="B15" s="5" t="s">
        <v>44</v>
      </c>
      <c r="C15" s="6" t="s">
        <v>51</v>
      </c>
      <c r="D15" s="6" t="s">
        <v>52</v>
      </c>
      <c r="E15" s="6" t="s">
        <v>16</v>
      </c>
      <c r="F15" s="14">
        <v>74.62</v>
      </c>
      <c r="G15" s="20">
        <v>3</v>
      </c>
    </row>
    <row r="16" spans="1:7" ht="24">
      <c r="A16" s="26" t="s">
        <v>53</v>
      </c>
      <c r="B16" s="5" t="s">
        <v>44</v>
      </c>
      <c r="C16" s="6" t="s">
        <v>54</v>
      </c>
      <c r="D16" s="6" t="s">
        <v>55</v>
      </c>
      <c r="E16" s="6" t="s">
        <v>16</v>
      </c>
      <c r="F16" s="14">
        <v>74.42</v>
      </c>
      <c r="G16" s="20">
        <v>4</v>
      </c>
    </row>
    <row r="17" spans="1:7" ht="24">
      <c r="A17" s="26" t="s">
        <v>56</v>
      </c>
      <c r="B17" s="8" t="s">
        <v>57</v>
      </c>
      <c r="C17" s="6" t="s">
        <v>58</v>
      </c>
      <c r="D17" s="6" t="s">
        <v>59</v>
      </c>
      <c r="E17" s="6" t="s">
        <v>16</v>
      </c>
      <c r="F17" s="14">
        <v>81.25</v>
      </c>
      <c r="G17" s="20">
        <v>1</v>
      </c>
    </row>
    <row r="18" spans="1:7" ht="24">
      <c r="A18" s="26" t="s">
        <v>60</v>
      </c>
      <c r="B18" s="9" t="s">
        <v>57</v>
      </c>
      <c r="C18" s="6" t="s">
        <v>61</v>
      </c>
      <c r="D18" s="6" t="s">
        <v>62</v>
      </c>
      <c r="E18" s="6" t="s">
        <v>16</v>
      </c>
      <c r="F18" s="14">
        <v>80.06</v>
      </c>
      <c r="G18" s="20">
        <v>2</v>
      </c>
    </row>
    <row r="19" spans="1:7" ht="24">
      <c r="A19" s="26" t="s">
        <v>63</v>
      </c>
      <c r="B19" s="9" t="s">
        <v>57</v>
      </c>
      <c r="C19" s="6" t="s">
        <v>64</v>
      </c>
      <c r="D19" s="6" t="s">
        <v>65</v>
      </c>
      <c r="E19" s="6" t="s">
        <v>16</v>
      </c>
      <c r="F19" s="14">
        <v>79.8</v>
      </c>
      <c r="G19" s="20">
        <v>3</v>
      </c>
    </row>
    <row r="20" spans="1:7" ht="24">
      <c r="A20" s="26" t="s">
        <v>66</v>
      </c>
      <c r="B20" s="9" t="s">
        <v>57</v>
      </c>
      <c r="C20" s="6" t="s">
        <v>67</v>
      </c>
      <c r="D20" s="6" t="s">
        <v>68</v>
      </c>
      <c r="E20" s="6" t="s">
        <v>12</v>
      </c>
      <c r="F20" s="14">
        <v>78.09</v>
      </c>
      <c r="G20" s="20">
        <v>4</v>
      </c>
    </row>
    <row r="21" spans="1:7" ht="24">
      <c r="A21" s="26" t="s">
        <v>69</v>
      </c>
      <c r="B21" s="8" t="s">
        <v>70</v>
      </c>
      <c r="C21" s="6" t="s">
        <v>71</v>
      </c>
      <c r="D21" s="6" t="s">
        <v>72</v>
      </c>
      <c r="E21" s="6" t="s">
        <v>12</v>
      </c>
      <c r="F21" s="14">
        <v>79.43</v>
      </c>
      <c r="G21" s="20">
        <v>1</v>
      </c>
    </row>
    <row r="22" spans="1:7" ht="24">
      <c r="A22" s="26" t="s">
        <v>73</v>
      </c>
      <c r="B22" s="9" t="s">
        <v>70</v>
      </c>
      <c r="C22" s="6" t="s">
        <v>74</v>
      </c>
      <c r="D22" s="6" t="s">
        <v>75</v>
      </c>
      <c r="E22" s="6" t="s">
        <v>16</v>
      </c>
      <c r="F22" s="14">
        <v>76.2</v>
      </c>
      <c r="G22" s="20">
        <v>2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zoomScaleSheetLayoutView="100" workbookViewId="0" topLeftCell="A1">
      <selection activeCell="A3" sqref="A3:R12"/>
    </sheetView>
  </sheetViews>
  <sheetFormatPr defaultColWidth="9.00390625" defaultRowHeight="14.25"/>
  <cols>
    <col min="1" max="16384" width="9.00390625" style="1" customWidth="1"/>
  </cols>
  <sheetData>
    <row r="1" spans="1:18" s="1" customFormat="1" ht="54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" customFormat="1" ht="30">
      <c r="A2" s="3" t="s">
        <v>77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78</v>
      </c>
      <c r="G2" s="3" t="s">
        <v>79</v>
      </c>
      <c r="H2" s="3" t="s">
        <v>80</v>
      </c>
      <c r="I2" s="3" t="s">
        <v>81</v>
      </c>
      <c r="J2" s="3" t="s">
        <v>82</v>
      </c>
      <c r="K2" s="3" t="s">
        <v>83</v>
      </c>
      <c r="L2" s="3" t="s">
        <v>84</v>
      </c>
      <c r="M2" s="3" t="s">
        <v>85</v>
      </c>
      <c r="N2" s="3" t="s">
        <v>86</v>
      </c>
      <c r="O2" s="11" t="s">
        <v>87</v>
      </c>
      <c r="P2" s="12" t="s">
        <v>88</v>
      </c>
      <c r="Q2" s="20" t="s">
        <v>7</v>
      </c>
      <c r="R2" s="20" t="s">
        <v>89</v>
      </c>
    </row>
    <row r="3" spans="1:18" s="1" customFormat="1" ht="24">
      <c r="A3" s="4">
        <v>21</v>
      </c>
      <c r="B3" s="5" t="s">
        <v>44</v>
      </c>
      <c r="C3" s="6" t="s">
        <v>45</v>
      </c>
      <c r="D3" s="6" t="s">
        <v>46</v>
      </c>
      <c r="E3" s="6" t="s">
        <v>16</v>
      </c>
      <c r="F3" s="6" t="s">
        <v>90</v>
      </c>
      <c r="G3" s="6">
        <v>1994.06</v>
      </c>
      <c r="H3" s="6" t="s">
        <v>91</v>
      </c>
      <c r="I3" s="6" t="s">
        <v>92</v>
      </c>
      <c r="J3" s="6" t="s">
        <v>93</v>
      </c>
      <c r="K3" s="6" t="s">
        <v>94</v>
      </c>
      <c r="L3" s="6" t="s">
        <v>95</v>
      </c>
      <c r="M3" s="10">
        <v>90.2</v>
      </c>
      <c r="N3" s="13">
        <v>1</v>
      </c>
      <c r="O3" s="14">
        <v>79.1</v>
      </c>
      <c r="P3" s="15">
        <f aca="true" t="shared" si="0" ref="P3:P12">(M3+O3)/2</f>
        <v>84.65</v>
      </c>
      <c r="Q3" s="20">
        <v>1</v>
      </c>
      <c r="R3" s="20" t="s">
        <v>96</v>
      </c>
    </row>
    <row r="4" spans="1:18" s="1" customFormat="1" ht="24">
      <c r="A4" s="4">
        <v>5</v>
      </c>
      <c r="B4" s="5" t="s">
        <v>44</v>
      </c>
      <c r="C4" s="6" t="s">
        <v>48</v>
      </c>
      <c r="D4" s="6" t="s">
        <v>49</v>
      </c>
      <c r="E4" s="6" t="s">
        <v>12</v>
      </c>
      <c r="F4" s="6" t="s">
        <v>97</v>
      </c>
      <c r="G4" s="6">
        <v>1995.01</v>
      </c>
      <c r="H4" s="6" t="s">
        <v>91</v>
      </c>
      <c r="I4" s="6" t="s">
        <v>92</v>
      </c>
      <c r="J4" s="6" t="s">
        <v>98</v>
      </c>
      <c r="K4" s="6" t="s">
        <v>99</v>
      </c>
      <c r="L4" s="6" t="s">
        <v>100</v>
      </c>
      <c r="M4" s="10">
        <v>75.7</v>
      </c>
      <c r="N4" s="13">
        <v>2</v>
      </c>
      <c r="O4" s="14">
        <v>80.62</v>
      </c>
      <c r="P4" s="15">
        <f t="shared" si="0"/>
        <v>78.16</v>
      </c>
      <c r="Q4" s="20">
        <v>2</v>
      </c>
      <c r="R4" s="20" t="s">
        <v>96</v>
      </c>
    </row>
    <row r="5" spans="1:18" s="1" customFormat="1" ht="24">
      <c r="A5" s="4">
        <v>20</v>
      </c>
      <c r="B5" s="5" t="s">
        <v>44</v>
      </c>
      <c r="C5" s="6" t="s">
        <v>51</v>
      </c>
      <c r="D5" s="6" t="s">
        <v>52</v>
      </c>
      <c r="E5" s="6" t="s">
        <v>16</v>
      </c>
      <c r="F5" s="6" t="s">
        <v>101</v>
      </c>
      <c r="G5" s="6">
        <v>1997.05</v>
      </c>
      <c r="H5" s="6" t="s">
        <v>91</v>
      </c>
      <c r="I5" s="6" t="s">
        <v>92</v>
      </c>
      <c r="J5" s="6" t="s">
        <v>102</v>
      </c>
      <c r="K5" s="6" t="s">
        <v>103</v>
      </c>
      <c r="L5" s="6" t="s">
        <v>104</v>
      </c>
      <c r="M5" s="10">
        <v>70.3</v>
      </c>
      <c r="N5" s="13">
        <v>7</v>
      </c>
      <c r="O5" s="16">
        <v>78.94</v>
      </c>
      <c r="P5" s="15">
        <f t="shared" si="0"/>
        <v>74.62</v>
      </c>
      <c r="Q5" s="20">
        <v>3</v>
      </c>
      <c r="R5" s="20" t="s">
        <v>96</v>
      </c>
    </row>
    <row r="6" spans="1:18" s="1" customFormat="1" ht="24">
      <c r="A6" s="4">
        <v>24</v>
      </c>
      <c r="B6" s="5" t="s">
        <v>44</v>
      </c>
      <c r="C6" s="6" t="s">
        <v>54</v>
      </c>
      <c r="D6" s="6" t="s">
        <v>55</v>
      </c>
      <c r="E6" s="6" t="s">
        <v>16</v>
      </c>
      <c r="F6" s="6" t="s">
        <v>105</v>
      </c>
      <c r="G6" s="6">
        <v>1995.12</v>
      </c>
      <c r="H6" s="6" t="s">
        <v>106</v>
      </c>
      <c r="I6" s="6" t="s">
        <v>107</v>
      </c>
      <c r="J6" s="6" t="s">
        <v>108</v>
      </c>
      <c r="K6" s="6" t="s">
        <v>109</v>
      </c>
      <c r="L6" s="6" t="s">
        <v>110</v>
      </c>
      <c r="M6" s="10">
        <v>72.2</v>
      </c>
      <c r="N6" s="13">
        <v>4</v>
      </c>
      <c r="O6" s="16">
        <v>76.64</v>
      </c>
      <c r="P6" s="15">
        <f t="shared" si="0"/>
        <v>74.42</v>
      </c>
      <c r="Q6" s="20">
        <v>4</v>
      </c>
      <c r="R6" s="20" t="s">
        <v>96</v>
      </c>
    </row>
    <row r="7" spans="1:18" s="1" customFormat="1" ht="24">
      <c r="A7" s="7">
        <v>28</v>
      </c>
      <c r="B7" s="8" t="s">
        <v>57</v>
      </c>
      <c r="C7" s="6" t="s">
        <v>58</v>
      </c>
      <c r="D7" s="6" t="s">
        <v>59</v>
      </c>
      <c r="E7" s="6" t="s">
        <v>16</v>
      </c>
      <c r="F7" s="6" t="s">
        <v>111</v>
      </c>
      <c r="G7" s="6">
        <v>1996.02</v>
      </c>
      <c r="H7" s="6" t="s">
        <v>91</v>
      </c>
      <c r="I7" s="6" t="s">
        <v>92</v>
      </c>
      <c r="J7" s="6" t="s">
        <v>93</v>
      </c>
      <c r="K7" s="6" t="s">
        <v>112</v>
      </c>
      <c r="L7" s="6" t="s">
        <v>113</v>
      </c>
      <c r="M7" s="10">
        <v>80.3</v>
      </c>
      <c r="N7" s="13">
        <v>2</v>
      </c>
      <c r="O7" s="17">
        <v>82.2</v>
      </c>
      <c r="P7" s="18">
        <f t="shared" si="0"/>
        <v>81.25</v>
      </c>
      <c r="Q7" s="20">
        <v>1</v>
      </c>
      <c r="R7" s="20" t="s">
        <v>96</v>
      </c>
    </row>
    <row r="8" spans="1:18" s="1" customFormat="1" ht="24">
      <c r="A8" s="4">
        <v>18</v>
      </c>
      <c r="B8" s="9" t="s">
        <v>57</v>
      </c>
      <c r="C8" s="6" t="s">
        <v>61</v>
      </c>
      <c r="D8" s="6" t="s">
        <v>62</v>
      </c>
      <c r="E8" s="6" t="s">
        <v>16</v>
      </c>
      <c r="F8" s="6" t="s">
        <v>114</v>
      </c>
      <c r="G8" s="6">
        <v>1997.09</v>
      </c>
      <c r="H8" s="6" t="s">
        <v>91</v>
      </c>
      <c r="I8" s="6" t="s">
        <v>92</v>
      </c>
      <c r="J8" s="6" t="s">
        <v>115</v>
      </c>
      <c r="K8" s="6" t="s">
        <v>116</v>
      </c>
      <c r="L8" s="6" t="s">
        <v>117</v>
      </c>
      <c r="M8" s="10">
        <v>79.7</v>
      </c>
      <c r="N8" s="13">
        <v>4</v>
      </c>
      <c r="O8" s="16">
        <v>80.42</v>
      </c>
      <c r="P8" s="15">
        <f t="shared" si="0"/>
        <v>80.06</v>
      </c>
      <c r="Q8" s="20">
        <v>2</v>
      </c>
      <c r="R8" s="20" t="s">
        <v>96</v>
      </c>
    </row>
    <row r="9" spans="1:18" s="1" customFormat="1" ht="24">
      <c r="A9" s="4">
        <v>19</v>
      </c>
      <c r="B9" s="9" t="s">
        <v>57</v>
      </c>
      <c r="C9" s="6" t="s">
        <v>64</v>
      </c>
      <c r="D9" s="6" t="s">
        <v>65</v>
      </c>
      <c r="E9" s="6" t="s">
        <v>16</v>
      </c>
      <c r="F9" s="6" t="s">
        <v>118</v>
      </c>
      <c r="G9" s="6">
        <v>1995.03</v>
      </c>
      <c r="H9" s="6" t="s">
        <v>91</v>
      </c>
      <c r="I9" s="6" t="s">
        <v>92</v>
      </c>
      <c r="J9" s="6" t="s">
        <v>119</v>
      </c>
      <c r="K9" s="6" t="s">
        <v>120</v>
      </c>
      <c r="L9" s="6" t="s">
        <v>121</v>
      </c>
      <c r="M9" s="10">
        <v>81.6</v>
      </c>
      <c r="N9" s="13">
        <v>1</v>
      </c>
      <c r="O9" s="16">
        <v>78</v>
      </c>
      <c r="P9" s="15">
        <f t="shared" si="0"/>
        <v>79.8</v>
      </c>
      <c r="Q9" s="20">
        <v>3</v>
      </c>
      <c r="R9" s="20" t="s">
        <v>96</v>
      </c>
    </row>
    <row r="10" spans="1:18" s="1" customFormat="1" ht="24">
      <c r="A10" s="4">
        <v>12</v>
      </c>
      <c r="B10" s="9" t="s">
        <v>57</v>
      </c>
      <c r="C10" s="6" t="s">
        <v>67</v>
      </c>
      <c r="D10" s="6" t="s">
        <v>68</v>
      </c>
      <c r="E10" s="6" t="s">
        <v>12</v>
      </c>
      <c r="F10" s="6" t="s">
        <v>122</v>
      </c>
      <c r="G10" s="10">
        <v>1996.1</v>
      </c>
      <c r="H10" s="6" t="s">
        <v>91</v>
      </c>
      <c r="I10" s="6" t="s">
        <v>92</v>
      </c>
      <c r="J10" s="6" t="s">
        <v>123</v>
      </c>
      <c r="K10" s="6" t="s">
        <v>124</v>
      </c>
      <c r="L10" s="6" t="s">
        <v>125</v>
      </c>
      <c r="M10" s="10">
        <v>77.7</v>
      </c>
      <c r="N10" s="13">
        <v>6</v>
      </c>
      <c r="O10" s="19">
        <v>78.48</v>
      </c>
      <c r="P10" s="15">
        <f t="shared" si="0"/>
        <v>78.09</v>
      </c>
      <c r="Q10" s="20">
        <v>4</v>
      </c>
      <c r="R10" s="20" t="s">
        <v>96</v>
      </c>
    </row>
    <row r="11" spans="1:18" s="1" customFormat="1" ht="24">
      <c r="A11" s="7">
        <v>9</v>
      </c>
      <c r="B11" s="8" t="s">
        <v>70</v>
      </c>
      <c r="C11" s="6" t="s">
        <v>71</v>
      </c>
      <c r="D11" s="6" t="s">
        <v>72</v>
      </c>
      <c r="E11" s="6" t="s">
        <v>12</v>
      </c>
      <c r="F11" s="6" t="s">
        <v>126</v>
      </c>
      <c r="G11" s="6">
        <v>1996.08</v>
      </c>
      <c r="H11" s="6" t="s">
        <v>91</v>
      </c>
      <c r="I11" s="6" t="s">
        <v>92</v>
      </c>
      <c r="J11" s="6" t="s">
        <v>127</v>
      </c>
      <c r="K11" s="6" t="s">
        <v>128</v>
      </c>
      <c r="L11" s="6" t="s">
        <v>129</v>
      </c>
      <c r="M11" s="10">
        <v>77.1</v>
      </c>
      <c r="N11" s="13">
        <v>1</v>
      </c>
      <c r="O11" s="17">
        <v>81.76</v>
      </c>
      <c r="P11" s="18">
        <f t="shared" si="0"/>
        <v>79.43</v>
      </c>
      <c r="Q11" s="20">
        <v>1</v>
      </c>
      <c r="R11" s="20" t="s">
        <v>96</v>
      </c>
    </row>
    <row r="12" spans="1:18" s="1" customFormat="1" ht="24">
      <c r="A12" s="4">
        <v>7</v>
      </c>
      <c r="B12" s="9" t="s">
        <v>70</v>
      </c>
      <c r="C12" s="6" t="s">
        <v>74</v>
      </c>
      <c r="D12" s="6" t="s">
        <v>75</v>
      </c>
      <c r="E12" s="6" t="s">
        <v>16</v>
      </c>
      <c r="F12" s="6" t="s">
        <v>130</v>
      </c>
      <c r="G12" s="6">
        <v>1998.03</v>
      </c>
      <c r="H12" s="6" t="s">
        <v>91</v>
      </c>
      <c r="I12" s="6" t="s">
        <v>92</v>
      </c>
      <c r="J12" s="6" t="s">
        <v>131</v>
      </c>
      <c r="K12" s="6" t="s">
        <v>132</v>
      </c>
      <c r="L12" s="6" t="s">
        <v>133</v>
      </c>
      <c r="M12" s="10">
        <v>75.9</v>
      </c>
      <c r="N12" s="13">
        <v>2</v>
      </c>
      <c r="O12" s="16">
        <v>76.5</v>
      </c>
      <c r="P12" s="15">
        <f t="shared" si="0"/>
        <v>76.2</v>
      </c>
      <c r="Q12" s="20">
        <v>2</v>
      </c>
      <c r="R12" s="20" t="s">
        <v>96</v>
      </c>
    </row>
  </sheetData>
  <sheetProtection/>
  <mergeCells count="1">
    <mergeCell ref="A1:R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2021-11-24T01:19:02Z</dcterms:created>
  <dcterms:modified xsi:type="dcterms:W3CDTF">2021-12-01T00:54:17Z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