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市县级机构" sheetId="1" r:id="rId1"/>
  </sheets>
  <definedNames>
    <definedName name="_xlnm.Print_Titles" localSheetId="0">'市县级机构'!$5:$6</definedName>
  </definedNames>
  <calcPr fullCalcOnLoad="1"/>
</workbook>
</file>

<file path=xl/sharedStrings.xml><?xml version="1.0" encoding="utf-8"?>
<sst xmlns="http://schemas.openxmlformats.org/spreadsheetml/2006/main" count="290" uniqueCount="225">
  <si>
    <t>附件2：</t>
  </si>
  <si>
    <t>市县级行社2021年员工招聘计划表</t>
  </si>
  <si>
    <t>单位：人</t>
  </si>
  <si>
    <t>市级机构</t>
  </si>
  <si>
    <t>县级行社</t>
  </si>
  <si>
    <t>计划招聘人数</t>
  </si>
  <si>
    <t>其他需求</t>
  </si>
  <si>
    <t>总数</t>
  </si>
  <si>
    <t>校园招聘</t>
  </si>
  <si>
    <t>社会招聘</t>
  </si>
  <si>
    <t>石家庄审计中心</t>
  </si>
  <si>
    <t>河北辛集农村商业银行股份有限公司</t>
  </si>
  <si>
    <t>河北晋州农村商业银行股份有限公司</t>
  </si>
  <si>
    <t>深泽县农村信用联社股份有限公司</t>
  </si>
  <si>
    <t>无极县农村信用合作联社</t>
  </si>
  <si>
    <t>石家庄市藁城农村信用合作联社</t>
  </si>
  <si>
    <t>石家庄市栾城农村信用合作联社</t>
  </si>
  <si>
    <t>赵县农村信用联社股份有限公司</t>
  </si>
  <si>
    <t>河北正定农村商业银行股份有限公司</t>
  </si>
  <si>
    <t>新乐市农村信用联社股份有限公司</t>
  </si>
  <si>
    <t>高邑县农村信用联社股份有限公司</t>
  </si>
  <si>
    <t>赞皇县农村信用联社股份有限公司</t>
  </si>
  <si>
    <t>河北井陉农村商业银行股份有限公司</t>
  </si>
  <si>
    <t>石家庄鹿泉农村商业银行股份有限公司</t>
  </si>
  <si>
    <t>河北平山农村商业银行股份有限公司</t>
  </si>
  <si>
    <t>河北灵寿农村商业银行股份有限公司</t>
  </si>
  <si>
    <t>行唐县农村信用联社股份有限公司</t>
  </si>
  <si>
    <t>石家庄市矿区农村信用联社股份有限公司</t>
  </si>
  <si>
    <t>河北元氏农村商业银行股份有限公司</t>
  </si>
  <si>
    <t>小计</t>
  </si>
  <si>
    <t>复审地址</t>
  </si>
  <si>
    <t>石家庄亚太大酒店(河北省石家庄市裕华区青园街215号）</t>
  </si>
  <si>
    <t>咨询电话</t>
  </si>
  <si>
    <t>0311-66009790</t>
  </si>
  <si>
    <t>0311-66009797</t>
  </si>
  <si>
    <t>承德审计中心</t>
  </si>
  <si>
    <t>河北围场农村商业银行股份有限公司</t>
  </si>
  <si>
    <t>河北丰宁农村商业银行股份有限公司</t>
  </si>
  <si>
    <t>隆化县农村信用合作联社</t>
  </si>
  <si>
    <t>河北滦平农村商业银行股份有限公司</t>
  </si>
  <si>
    <t>兴隆县农村信用合作联社</t>
  </si>
  <si>
    <t>平泉市农村信用合作联社</t>
  </si>
  <si>
    <t>河北宽城农村商业银行股份有限公司</t>
  </si>
  <si>
    <t>河北承德热河农村商业银行股份有限公司</t>
  </si>
  <si>
    <t>0314-2026108</t>
  </si>
  <si>
    <t>0314-2020259</t>
  </si>
  <si>
    <t>张家口审计中心</t>
  </si>
  <si>
    <t>蔚县农村信用联社股份有限公司</t>
  </si>
  <si>
    <t>招聘专科学历不超过1人</t>
  </si>
  <si>
    <t>河北阳原农村商业银行股份有限公司</t>
  </si>
  <si>
    <t xml:space="preserve">河北怀来农村商业银行股份有限公司  </t>
  </si>
  <si>
    <t>河北涿鹿农村商业银行股份有限公司</t>
  </si>
  <si>
    <t>怀安县农村信用联社股份有限公司</t>
  </si>
  <si>
    <t>赤城县农村信用联社股份有限公司</t>
  </si>
  <si>
    <t>河北张北农村商业银行股份有限公司</t>
  </si>
  <si>
    <t>康保县农村信用联社股份有限公司</t>
  </si>
  <si>
    <t>河北沽源农村商业银行股份有限公司</t>
  </si>
  <si>
    <t>尚义县农村信用联社股份有限公司</t>
  </si>
  <si>
    <t>北辰五洲皇冠酒店（张家口市经开区朝阳西大街14号）</t>
  </si>
  <si>
    <t>0313-4198911</t>
  </si>
  <si>
    <t>0313-4198944</t>
  </si>
  <si>
    <t>秦皇岛审计中心</t>
  </si>
  <si>
    <t>秦皇岛市区农村信用合作联社</t>
  </si>
  <si>
    <t>秦皇岛市抚宁农村信用联社股份有限公司</t>
  </si>
  <si>
    <t>昌黎县农村信用合作联社</t>
  </si>
  <si>
    <t>河北卢龙农村商业银行股份有限公司</t>
  </si>
  <si>
    <t>青龙满族自治县农村信用联社股份有限公司</t>
  </si>
  <si>
    <t>秦皇岛市农信大厦（秦皇岛市开发区秦皇西大街与华山北路交叉口碧景华庭12号）</t>
  </si>
  <si>
    <t>0335-3637625</t>
  </si>
  <si>
    <t>0335-3353068</t>
  </si>
  <si>
    <t>唐山审计中心</t>
  </si>
  <si>
    <t>河北滦州农村商业银行股份有限公司</t>
  </si>
  <si>
    <t>河北滦南农村商业银行股份有限公司</t>
  </si>
  <si>
    <t>乐亭县农村信用合作联社</t>
  </si>
  <si>
    <t>河北迁安农村商业银行股份有限公司</t>
  </si>
  <si>
    <t>迁西县农村信用合作联社</t>
  </si>
  <si>
    <t>本地户籍优先</t>
  </si>
  <si>
    <t>遵化市农村信用合作联社</t>
  </si>
  <si>
    <t>招聘专科学历不超过4人</t>
  </si>
  <si>
    <t>河北玉田农村商业银行股份有限公司</t>
  </si>
  <si>
    <t>唐山市金融中心5号楼7层(河北省唐山市路北区翔云道615号）</t>
  </si>
  <si>
    <t>0315-2350651</t>
  </si>
  <si>
    <t>0315-2350670</t>
  </si>
  <si>
    <t>廊坊审计中心</t>
  </si>
  <si>
    <t>河北三河农村商业银行股份有限公司</t>
  </si>
  <si>
    <t>河北大厂农村商业银行股份有限公司</t>
  </si>
  <si>
    <t>河北香河农村商业银行股份有限公司</t>
  </si>
  <si>
    <t>河北永清农村商业银行股份有限公司</t>
  </si>
  <si>
    <t>河北固安农村商业银行股份有限公司</t>
  </si>
  <si>
    <t>河北霸州农村商业银行股份有限公司</t>
  </si>
  <si>
    <t>河北文安农村商业银行股份有限公司</t>
  </si>
  <si>
    <t>大城县农村信用合作联社</t>
  </si>
  <si>
    <t>廊坊市城郊农村信用合作联社</t>
  </si>
  <si>
    <t>省联社廊坊审计中心(廊坊市新华路211号)</t>
  </si>
  <si>
    <t>0316-5216009</t>
  </si>
  <si>
    <t>0316-5216026</t>
  </si>
  <si>
    <t>保定审计中心</t>
  </si>
  <si>
    <t>易县农村信用联社股份有限公司</t>
  </si>
  <si>
    <t>本地户籍优先；
招聘专科学历不超过4人</t>
  </si>
  <si>
    <t>定兴县农村信用联社股份有限公司</t>
  </si>
  <si>
    <t>保定市徐水区农村信用合作联社</t>
  </si>
  <si>
    <t>招聘专科学历不超过2人</t>
  </si>
  <si>
    <t>容城县农村信用合作联社</t>
  </si>
  <si>
    <t>涞源县农村信用联社股份有限公司</t>
  </si>
  <si>
    <t>本地户籍优先；
招聘专科学历不超过2人</t>
  </si>
  <si>
    <t>唐县农村信用合作联社</t>
  </si>
  <si>
    <t>招聘专科学历不超过3人</t>
  </si>
  <si>
    <t>望都县农村信用联社股份有限公司</t>
  </si>
  <si>
    <t>河北涿州农村商业银行股份有限公司</t>
  </si>
  <si>
    <t>河北高碑店农村商业银行股份有限公司</t>
  </si>
  <si>
    <t>河北涞水农村商业银行股份有限公司</t>
  </si>
  <si>
    <t>雄县农村信用合作联社</t>
  </si>
  <si>
    <t>高阳县农村信用联社股份有限公司</t>
  </si>
  <si>
    <t>阜平县农村信用合作联社</t>
  </si>
  <si>
    <t>河北定州农村商业银行股份有限公司</t>
  </si>
  <si>
    <t>曲阳县农村信用合作联社</t>
  </si>
  <si>
    <t>招聘专科学历不超过5人</t>
  </si>
  <si>
    <t>河北安国农村商业银行股份有限公司</t>
  </si>
  <si>
    <t>博野县农村信用联社股份有限公司</t>
  </si>
  <si>
    <t>顺平县农村信用联社股份有限公司</t>
  </si>
  <si>
    <t>安新县农村信用联社股份有限公司</t>
  </si>
  <si>
    <t>河北保定农村商业银行股份有限公司</t>
  </si>
  <si>
    <t>保定市满城区农村信用联社股份有限公司</t>
  </si>
  <si>
    <t>保定市清苑区农村信用联社股份有限公司</t>
  </si>
  <si>
    <t>保定星光国际酒店（保定市高开区朝阳北大街999号）</t>
  </si>
  <si>
    <t>0312-3107557</t>
  </si>
  <si>
    <t>0312-3107517</t>
  </si>
  <si>
    <t>沧州审计中心</t>
  </si>
  <si>
    <t>海兴县农村信用联社股份有限公司</t>
  </si>
  <si>
    <t>河北南皮农村商业银行股份有限公司</t>
  </si>
  <si>
    <t>东光县农村信用联社股份有限公司</t>
  </si>
  <si>
    <t>河间市农村信用合作联社</t>
  </si>
  <si>
    <t>吴桥县农村信用联社股份有限公司</t>
  </si>
  <si>
    <t>河北献县农村商业银行股份有限公司</t>
  </si>
  <si>
    <t>河北黄骅农村商业银行股份有限公司</t>
  </si>
  <si>
    <t>盐山县农村信用联社股份有限公司</t>
  </si>
  <si>
    <t>肃宁县农村信用联社股份有限公司</t>
  </si>
  <si>
    <t>孟村回族自治县农村信用合作联社</t>
  </si>
  <si>
    <t>泊头市农村信用联社股份有限公司</t>
  </si>
  <si>
    <t>任丘市农村信用合作联社</t>
  </si>
  <si>
    <t>沧县农村信用联社股份有限公司</t>
  </si>
  <si>
    <t>青县农村信用联社股份有限公司</t>
  </si>
  <si>
    <t>沧州渤海酒店（河北省沧州市运河区解放西路10号）</t>
  </si>
  <si>
    <t>0317-3021111</t>
  </si>
  <si>
    <t>0317-3018172</t>
  </si>
  <si>
    <t>衡水审计中心</t>
  </si>
  <si>
    <t>河北冀州农村商业银行股份有限公司</t>
  </si>
  <si>
    <t>河北枣强农村商业银行股份有限公司</t>
  </si>
  <si>
    <t>武邑县农村信用联社股份有限公司</t>
  </si>
  <si>
    <t>河北深州农村商业银行股份有限公司</t>
  </si>
  <si>
    <t>河北武强农村商业银行股份有限公司</t>
  </si>
  <si>
    <t>饶阳县农村信用联社股份有限公司</t>
  </si>
  <si>
    <t>故城县农村信用联社股份有限公司</t>
  </si>
  <si>
    <t>河北景州农村商业银行股份有限公司</t>
  </si>
  <si>
    <t>河北阜城农村商业银行股份有限公司</t>
  </si>
  <si>
    <t>衡水市昆仑大酒店（衡水市和平西路9号，中心街与和平路交叉口西北角）</t>
  </si>
  <si>
    <t>0318-2161683；0318-2109600</t>
  </si>
  <si>
    <t>0318-2161293</t>
  </si>
  <si>
    <t>邢台审计中心</t>
  </si>
  <si>
    <t>河北邢台农村商业银行股份有限公司</t>
  </si>
  <si>
    <t>河北邢州农村商业银行股份有限公司</t>
  </si>
  <si>
    <t>河北沙河农村商业银行股份有限公司</t>
  </si>
  <si>
    <t>内丘县农村信用合作联社</t>
  </si>
  <si>
    <t>河北临城农村商业银行股份有限公司</t>
  </si>
  <si>
    <t>隆尧县农村信用合作联社</t>
  </si>
  <si>
    <t>河北任县农村商业银行股份有限公司</t>
  </si>
  <si>
    <t>河北柏乡农村商业银行股份有限公司</t>
  </si>
  <si>
    <t>河北南和农村商业银行股份有限公司</t>
  </si>
  <si>
    <t>河北宁晋农村商业银行股份有限公司</t>
  </si>
  <si>
    <t>河北巨鹿农村商业银行股份有限公司</t>
  </si>
  <si>
    <t>平乡县农村信用合作联社</t>
  </si>
  <si>
    <t>新河县农村信用合作联社</t>
  </si>
  <si>
    <t>河北广宗农村商业银行股份有限公司</t>
  </si>
  <si>
    <t>南宫市农村信用联社股份有限公司</t>
  </si>
  <si>
    <t>威县农村信用合作联社</t>
  </si>
  <si>
    <t>河北临西农村商业银行股份有限公司</t>
  </si>
  <si>
    <t>河北清河农村商业银行股份有限公司</t>
  </si>
  <si>
    <t>邢台市冀中能源金牛大酒店（河北省邢台市信都区中兴西大街193号）</t>
  </si>
  <si>
    <t>0319-3025088</t>
  </si>
  <si>
    <t>0319-3033263</t>
  </si>
  <si>
    <t>邯郸审计中心</t>
  </si>
  <si>
    <t>邯郸市峰峰矿区农村信用合作联社</t>
  </si>
  <si>
    <t>河北大名农村商业银行股份有限公司</t>
  </si>
  <si>
    <t>曲周县农村信用合作联社</t>
  </si>
  <si>
    <t>邱县农村信用合作联社</t>
  </si>
  <si>
    <t>广平县农村信用合作联社</t>
  </si>
  <si>
    <t>临漳县农村信用合作联社</t>
  </si>
  <si>
    <t>磁县农村信用合作联社</t>
  </si>
  <si>
    <t>河北涉县农村商业银行股份有限公司</t>
  </si>
  <si>
    <t>永年县农村信用联社股份有限公司</t>
  </si>
  <si>
    <t>馆陶县农村信用合作联社</t>
  </si>
  <si>
    <t>武安市农村信用联社股份有限公司</t>
  </si>
  <si>
    <t>邯郸市新凯悦酒店（河北省邯郸市邯山区雪驰路79号）</t>
  </si>
  <si>
    <t>0310-6069103</t>
  </si>
  <si>
    <t>0310-6069531</t>
  </si>
  <si>
    <t>唐山农商银行</t>
  </si>
  <si>
    <t>丰润支行</t>
  </si>
  <si>
    <t>丰南支行</t>
  </si>
  <si>
    <t>古冶支行</t>
  </si>
  <si>
    <t>开平支行</t>
  </si>
  <si>
    <t>城区支行</t>
  </si>
  <si>
    <t>唐山市金融中心五号楼(河北省唐山市路北区翔云道615号)</t>
  </si>
  <si>
    <t>0315-8735006</t>
  </si>
  <si>
    <t>0315-8735086</t>
  </si>
  <si>
    <t>张家口农商银行</t>
  </si>
  <si>
    <t>总行</t>
  </si>
  <si>
    <t>宣化支行</t>
  </si>
  <si>
    <t>宣泰支行</t>
  </si>
  <si>
    <t>城郊支行</t>
  </si>
  <si>
    <t>万全支行</t>
  </si>
  <si>
    <t>崇礼支行</t>
  </si>
  <si>
    <t>下花园支行</t>
  </si>
  <si>
    <t>张家口农信大厦（河北省张家口市经济开发区中兴北路9号1号楼）</t>
  </si>
  <si>
    <t>0313-8203391</t>
  </si>
  <si>
    <t>0313-8203367</t>
  </si>
  <si>
    <t>沧州农商银行</t>
  </si>
  <si>
    <t>支行</t>
  </si>
  <si>
    <t>沧州农商银行大厦（河北省沧州市运河区解放西路126号）</t>
  </si>
  <si>
    <t>0317-3051708</t>
  </si>
  <si>
    <t>0317-3051759</t>
  </si>
  <si>
    <t>合计</t>
  </si>
  <si>
    <t>监督举报电话</t>
  </si>
  <si>
    <t>承德山庄宾馆（承德市双桥区丽正门大街11号）</t>
  </si>
  <si>
    <t>在普通高等学校取得全日制硕士研究生及以上学历</t>
  </si>
  <si>
    <r>
      <t xml:space="preserve">  </t>
    </r>
    <r>
      <rPr>
        <sz val="12"/>
        <color indexed="10"/>
        <rFont val="楷体_GB2312"/>
        <family val="0"/>
      </rPr>
      <t xml:space="preserve">  </t>
    </r>
    <r>
      <rPr>
        <sz val="12"/>
        <rFont val="楷体_GB2312"/>
        <family val="0"/>
      </rPr>
      <t>在普通高等学校取得全日制大学本科及以上学历，</t>
    </r>
    <r>
      <rPr>
        <sz val="12"/>
        <rFont val="楷体_GB2312"/>
        <family val="0"/>
      </rPr>
      <t>偏远地区、坝上地区机构可以招聘部分专科学历。以经济学（门类）、管理学（门类）专业为主，部分岗位可招聘工学（门类）、农学（门类）、哲学（门类）、教育学（门类）、文学（门类）、理学（门类）、法学（门类）专业考生（专业分类以教育部最新版专业目录为准）。
    校园招聘：本科及专科毕业生一般不超过25周岁（1996年1月1日以后出生），硕士研究生一般不超过28周岁（1993年1月1日以后出生），博士研究生一般不超过32周岁（1989年1月1日以后出生）。
    社会招聘：一般不超过35周岁（1986年1月1日以后出生），博士研究生可放宽至40周岁（1981年1月1日以后出生）。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</si>
</sst>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sz val="21"/>
      <name val="方正小标宋_GBK"/>
      <family val="0"/>
    </font>
    <font>
      <sz val="12"/>
      <name val="楷体_GB2312"/>
      <family val="0"/>
    </font>
    <font>
      <sz val="12"/>
      <color indexed="8"/>
      <name val="黑体"/>
      <family val="3"/>
    </font>
    <font>
      <b/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10"/>
      <name val="楷体_GB2312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49" fontId="2" fillId="0" borderId="0" xfId="15" applyNumberFormat="1" applyFont="1" applyFill="1" applyAlignment="1">
      <alignment horizontal="center" vertical="center"/>
      <protection/>
    </xf>
    <xf numFmtId="49" fontId="0" fillId="0" borderId="0" xfId="15" applyNumberFormat="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15" applyNumberFormat="1" applyFont="1" applyFill="1" applyAlignment="1">
      <alignment horizontal="center" vertical="center" wrapText="1"/>
      <protection/>
    </xf>
    <xf numFmtId="49" fontId="2" fillId="0" borderId="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15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42" applyFont="1" applyFill="1" applyBorder="1" applyAlignment="1">
      <alignment horizontal="center" vertical="center" wrapText="1"/>
      <protection/>
    </xf>
    <xf numFmtId="176" fontId="9" fillId="33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9" fontId="5" fillId="0" borderId="0" xfId="15" applyNumberFormat="1" applyFont="1" applyFill="1" applyAlignment="1">
      <alignment horizontal="center" vertical="center"/>
      <protection/>
    </xf>
    <xf numFmtId="0" fontId="6" fillId="0" borderId="0" xfId="15" applyNumberFormat="1" applyFont="1" applyFill="1" applyBorder="1" applyAlignment="1">
      <alignment horizontal="left" vertical="center" wrapText="1"/>
      <protection/>
    </xf>
    <xf numFmtId="0" fontId="6" fillId="0" borderId="0" xfId="15" applyNumberFormat="1" applyFont="1" applyFill="1" applyBorder="1" applyAlignment="1">
      <alignment horizontal="left" vertical="center" wrapText="1"/>
      <protection/>
    </xf>
    <xf numFmtId="0" fontId="6" fillId="0" borderId="0" xfId="1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5" xfId="15" applyNumberFormat="1" applyFont="1" applyFill="1" applyBorder="1" applyAlignment="1">
      <alignment horizontal="center" vertical="center" textRotation="255" wrapText="1"/>
      <protection/>
    </xf>
    <xf numFmtId="49" fontId="8" fillId="0" borderId="16" xfId="15" applyNumberFormat="1" applyFont="1" applyFill="1" applyBorder="1" applyAlignment="1">
      <alignment horizontal="center" vertical="center" textRotation="255" wrapText="1"/>
      <protection/>
    </xf>
    <xf numFmtId="49" fontId="8" fillId="0" borderId="17" xfId="15" applyNumberFormat="1" applyFont="1" applyFill="1" applyBorder="1" applyAlignment="1">
      <alignment horizontal="center" vertical="center" textRotation="255" wrapText="1"/>
      <protection/>
    </xf>
    <xf numFmtId="0" fontId="8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</cellXfs>
  <cellStyles count="50">
    <cellStyle name="Normal" xfId="0"/>
    <cellStyle name="?鹎%U龡&amp;H?_x0008_e_x0005_9_x0006_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zoomScalePageLayoutView="0" workbookViewId="0" topLeftCell="A1">
      <selection activeCell="F191" sqref="F191"/>
    </sheetView>
  </sheetViews>
  <sheetFormatPr defaultColWidth="9.00390625" defaultRowHeight="14.25"/>
  <cols>
    <col min="1" max="1" width="9.375" style="0" customWidth="1"/>
    <col min="2" max="2" width="38.625" style="0" customWidth="1"/>
    <col min="3" max="3" width="7.375" style="0" customWidth="1"/>
    <col min="4" max="4" width="9.125" style="0" customWidth="1"/>
    <col min="5" max="5" width="9.25390625" style="0" customWidth="1"/>
    <col min="6" max="6" width="22.00390625" style="6" customWidth="1"/>
  </cols>
  <sheetData>
    <row r="1" spans="1:5" s="1" customFormat="1" ht="19.5" customHeight="1">
      <c r="A1" s="7" t="s">
        <v>0</v>
      </c>
      <c r="C1" s="8"/>
      <c r="D1" s="8"/>
      <c r="E1" s="8"/>
    </row>
    <row r="2" spans="1:6" s="1" customFormat="1" ht="33" customHeight="1">
      <c r="A2" s="38" t="s">
        <v>1</v>
      </c>
      <c r="B2" s="38"/>
      <c r="C2" s="38"/>
      <c r="D2" s="38"/>
      <c r="E2" s="38"/>
      <c r="F2" s="38"/>
    </row>
    <row r="3" spans="1:6" s="2" customFormat="1" ht="134.25" customHeight="1">
      <c r="A3" s="39" t="s">
        <v>224</v>
      </c>
      <c r="B3" s="40"/>
      <c r="C3" s="40"/>
      <c r="D3" s="40"/>
      <c r="E3" s="40"/>
      <c r="F3" s="41"/>
    </row>
    <row r="4" spans="1:6" s="2" customFormat="1" ht="21" customHeight="1">
      <c r="A4" s="9"/>
      <c r="B4" s="9"/>
      <c r="C4" s="9"/>
      <c r="D4" s="9"/>
      <c r="E4" s="9"/>
      <c r="F4" s="10" t="s">
        <v>2</v>
      </c>
    </row>
    <row r="5" spans="1:6" s="3" customFormat="1" ht="22.5" customHeight="1">
      <c r="A5" s="49" t="s">
        <v>3</v>
      </c>
      <c r="B5" s="49" t="s">
        <v>4</v>
      </c>
      <c r="C5" s="42" t="s">
        <v>5</v>
      </c>
      <c r="D5" s="42"/>
      <c r="E5" s="42"/>
      <c r="F5" s="42" t="s">
        <v>6</v>
      </c>
    </row>
    <row r="6" spans="1:6" s="3" customFormat="1" ht="35.25" customHeight="1">
      <c r="A6" s="49"/>
      <c r="B6" s="49"/>
      <c r="C6" s="11" t="s">
        <v>7</v>
      </c>
      <c r="D6" s="11" t="s">
        <v>8</v>
      </c>
      <c r="E6" s="11" t="s">
        <v>9</v>
      </c>
      <c r="F6" s="42"/>
    </row>
    <row r="7" spans="1:6" s="4" customFormat="1" ht="21" customHeight="1">
      <c r="A7" s="50" t="s">
        <v>10</v>
      </c>
      <c r="B7" s="12" t="s">
        <v>11</v>
      </c>
      <c r="C7" s="13">
        <v>15</v>
      </c>
      <c r="D7" s="13">
        <v>10</v>
      </c>
      <c r="E7" s="13">
        <v>5</v>
      </c>
      <c r="F7" s="13"/>
    </row>
    <row r="8" spans="1:6" s="4" customFormat="1" ht="21" customHeight="1">
      <c r="A8" s="51"/>
      <c r="B8" s="12" t="s">
        <v>12</v>
      </c>
      <c r="C8" s="13">
        <v>10</v>
      </c>
      <c r="D8" s="13">
        <v>7</v>
      </c>
      <c r="E8" s="13">
        <v>3</v>
      </c>
      <c r="F8" s="13"/>
    </row>
    <row r="9" spans="1:6" s="4" customFormat="1" ht="21" customHeight="1">
      <c r="A9" s="51"/>
      <c r="B9" s="12" t="s">
        <v>13</v>
      </c>
      <c r="C9" s="13">
        <v>7</v>
      </c>
      <c r="D9" s="13">
        <v>5</v>
      </c>
      <c r="E9" s="13">
        <v>2</v>
      </c>
      <c r="F9" s="13"/>
    </row>
    <row r="10" spans="1:6" s="4" customFormat="1" ht="21" customHeight="1">
      <c r="A10" s="51"/>
      <c r="B10" s="12" t="s">
        <v>14</v>
      </c>
      <c r="C10" s="13">
        <v>20</v>
      </c>
      <c r="D10" s="13">
        <v>13</v>
      </c>
      <c r="E10" s="13">
        <v>7</v>
      </c>
      <c r="F10" s="13"/>
    </row>
    <row r="11" spans="1:6" s="4" customFormat="1" ht="21" customHeight="1">
      <c r="A11" s="51"/>
      <c r="B11" s="12" t="s">
        <v>15</v>
      </c>
      <c r="C11" s="13">
        <v>20</v>
      </c>
      <c r="D11" s="13">
        <v>13</v>
      </c>
      <c r="E11" s="13">
        <v>7</v>
      </c>
      <c r="F11" s="13"/>
    </row>
    <row r="12" spans="1:6" s="4" customFormat="1" ht="21" customHeight="1">
      <c r="A12" s="51"/>
      <c r="B12" s="12" t="s">
        <v>16</v>
      </c>
      <c r="C12" s="13">
        <v>17</v>
      </c>
      <c r="D12" s="13">
        <v>11</v>
      </c>
      <c r="E12" s="13">
        <v>6</v>
      </c>
      <c r="F12" s="13"/>
    </row>
    <row r="13" spans="1:6" s="4" customFormat="1" ht="21" customHeight="1">
      <c r="A13" s="51"/>
      <c r="B13" s="12" t="s">
        <v>17</v>
      </c>
      <c r="C13" s="13">
        <v>20</v>
      </c>
      <c r="D13" s="13">
        <v>13</v>
      </c>
      <c r="E13" s="13">
        <v>7</v>
      </c>
      <c r="F13" s="13"/>
    </row>
    <row r="14" spans="1:6" s="4" customFormat="1" ht="21" customHeight="1">
      <c r="A14" s="51"/>
      <c r="B14" s="12" t="s">
        <v>18</v>
      </c>
      <c r="C14" s="13">
        <v>30</v>
      </c>
      <c r="D14" s="13">
        <v>20</v>
      </c>
      <c r="E14" s="13">
        <v>10</v>
      </c>
      <c r="F14" s="13"/>
    </row>
    <row r="15" spans="1:6" s="4" customFormat="1" ht="21" customHeight="1">
      <c r="A15" s="51"/>
      <c r="B15" s="12" t="s">
        <v>19</v>
      </c>
      <c r="C15" s="13">
        <v>20</v>
      </c>
      <c r="D15" s="13">
        <v>13</v>
      </c>
      <c r="E15" s="13">
        <v>7</v>
      </c>
      <c r="F15" s="13"/>
    </row>
    <row r="16" spans="1:6" s="4" customFormat="1" ht="21" customHeight="1">
      <c r="A16" s="51"/>
      <c r="B16" s="12" t="s">
        <v>20</v>
      </c>
      <c r="C16" s="13">
        <v>10</v>
      </c>
      <c r="D16" s="13">
        <v>7</v>
      </c>
      <c r="E16" s="13">
        <v>3</v>
      </c>
      <c r="F16" s="13"/>
    </row>
    <row r="17" spans="1:6" s="4" customFormat="1" ht="21" customHeight="1">
      <c r="A17" s="51"/>
      <c r="B17" s="12" t="s">
        <v>21</v>
      </c>
      <c r="C17" s="13">
        <v>20</v>
      </c>
      <c r="D17" s="13">
        <v>13</v>
      </c>
      <c r="E17" s="13">
        <v>7</v>
      </c>
      <c r="F17" s="13"/>
    </row>
    <row r="18" spans="1:6" s="4" customFormat="1" ht="21" customHeight="1">
      <c r="A18" s="51"/>
      <c r="B18" s="12" t="s">
        <v>22</v>
      </c>
      <c r="C18" s="13">
        <v>20</v>
      </c>
      <c r="D18" s="13">
        <v>13</v>
      </c>
      <c r="E18" s="13">
        <v>7</v>
      </c>
      <c r="F18" s="13"/>
    </row>
    <row r="19" spans="1:6" s="4" customFormat="1" ht="21" customHeight="1">
      <c r="A19" s="51"/>
      <c r="B19" s="12" t="s">
        <v>23</v>
      </c>
      <c r="C19" s="13">
        <v>25</v>
      </c>
      <c r="D19" s="13">
        <v>17</v>
      </c>
      <c r="E19" s="13">
        <v>8</v>
      </c>
      <c r="F19" s="13"/>
    </row>
    <row r="20" spans="1:6" s="4" customFormat="1" ht="21" customHeight="1">
      <c r="A20" s="51"/>
      <c r="B20" s="12" t="s">
        <v>24</v>
      </c>
      <c r="C20" s="13">
        <v>25</v>
      </c>
      <c r="D20" s="13">
        <v>17</v>
      </c>
      <c r="E20" s="13">
        <v>8</v>
      </c>
      <c r="F20" s="13"/>
    </row>
    <row r="21" spans="1:6" s="4" customFormat="1" ht="21" customHeight="1">
      <c r="A21" s="51"/>
      <c r="B21" s="12" t="s">
        <v>25</v>
      </c>
      <c r="C21" s="13">
        <v>25</v>
      </c>
      <c r="D21" s="13">
        <v>17</v>
      </c>
      <c r="E21" s="13">
        <v>8</v>
      </c>
      <c r="F21" s="13"/>
    </row>
    <row r="22" spans="1:6" s="4" customFormat="1" ht="21" customHeight="1">
      <c r="A22" s="51"/>
      <c r="B22" s="12" t="s">
        <v>26</v>
      </c>
      <c r="C22" s="13">
        <v>39</v>
      </c>
      <c r="D22" s="13">
        <v>26</v>
      </c>
      <c r="E22" s="13">
        <v>13</v>
      </c>
      <c r="F22" s="13"/>
    </row>
    <row r="23" spans="1:6" s="4" customFormat="1" ht="21" customHeight="1">
      <c r="A23" s="51"/>
      <c r="B23" s="12" t="s">
        <v>27</v>
      </c>
      <c r="C23" s="13">
        <v>3</v>
      </c>
      <c r="D23" s="13">
        <v>2</v>
      </c>
      <c r="E23" s="13">
        <v>1</v>
      </c>
      <c r="F23" s="13"/>
    </row>
    <row r="24" spans="1:6" s="4" customFormat="1" ht="21" customHeight="1">
      <c r="A24" s="51"/>
      <c r="B24" s="12" t="s">
        <v>28</v>
      </c>
      <c r="C24" s="13">
        <v>20</v>
      </c>
      <c r="D24" s="13">
        <v>13</v>
      </c>
      <c r="E24" s="13">
        <v>7</v>
      </c>
      <c r="F24" s="13"/>
    </row>
    <row r="25" spans="1:6" s="4" customFormat="1" ht="21" customHeight="1">
      <c r="A25" s="52"/>
      <c r="B25" s="14" t="s">
        <v>29</v>
      </c>
      <c r="C25" s="15">
        <f>SUM(C7:C24)</f>
        <v>346</v>
      </c>
      <c r="D25" s="15">
        <f>SUM(D7:D24)</f>
        <v>230</v>
      </c>
      <c r="E25" s="15">
        <f>SUM(E7:E24)</f>
        <v>116</v>
      </c>
      <c r="F25" s="15"/>
    </row>
    <row r="26" spans="1:6" s="4" customFormat="1" ht="25.5" customHeight="1">
      <c r="A26" s="16" t="s">
        <v>30</v>
      </c>
      <c r="B26" s="43" t="s">
        <v>31</v>
      </c>
      <c r="C26" s="44"/>
      <c r="D26" s="44"/>
      <c r="E26" s="44"/>
      <c r="F26" s="45"/>
    </row>
    <row r="27" spans="1:9" s="4" customFormat="1" ht="25.5" customHeight="1">
      <c r="A27" s="16" t="s">
        <v>32</v>
      </c>
      <c r="B27" s="46" t="s">
        <v>33</v>
      </c>
      <c r="C27" s="46"/>
      <c r="D27" s="46"/>
      <c r="E27" s="46"/>
      <c r="F27" s="46"/>
      <c r="I27" s="22"/>
    </row>
    <row r="28" spans="1:6" s="4" customFormat="1" ht="25.5" customHeight="1">
      <c r="A28" s="16" t="s">
        <v>221</v>
      </c>
      <c r="B28" s="46" t="s">
        <v>34</v>
      </c>
      <c r="C28" s="46"/>
      <c r="D28" s="46"/>
      <c r="E28" s="46"/>
      <c r="F28" s="46"/>
    </row>
    <row r="29" spans="1:6" s="5" customFormat="1" ht="24.75" customHeight="1">
      <c r="A29" s="53" t="s">
        <v>35</v>
      </c>
      <c r="B29" s="17" t="s">
        <v>36</v>
      </c>
      <c r="C29" s="18">
        <v>6</v>
      </c>
      <c r="D29" s="18">
        <v>4</v>
      </c>
      <c r="E29" s="18">
        <v>2</v>
      </c>
      <c r="F29" s="18"/>
    </row>
    <row r="30" spans="1:6" s="5" customFormat="1" ht="24.75" customHeight="1">
      <c r="A30" s="53"/>
      <c r="B30" s="17" t="s">
        <v>37</v>
      </c>
      <c r="C30" s="18">
        <v>4</v>
      </c>
      <c r="D30" s="18">
        <v>3</v>
      </c>
      <c r="E30" s="18">
        <v>1</v>
      </c>
      <c r="F30" s="18"/>
    </row>
    <row r="31" spans="1:6" s="5" customFormat="1" ht="24.75" customHeight="1">
      <c r="A31" s="53"/>
      <c r="B31" s="17" t="s">
        <v>38</v>
      </c>
      <c r="C31" s="18">
        <v>3</v>
      </c>
      <c r="D31" s="18">
        <v>2</v>
      </c>
      <c r="E31" s="18">
        <v>1</v>
      </c>
      <c r="F31" s="18"/>
    </row>
    <row r="32" spans="1:6" s="5" customFormat="1" ht="24.75" customHeight="1">
      <c r="A32" s="53"/>
      <c r="B32" s="17" t="s">
        <v>39</v>
      </c>
      <c r="C32" s="18">
        <v>2</v>
      </c>
      <c r="D32" s="18">
        <v>1</v>
      </c>
      <c r="E32" s="18">
        <v>1</v>
      </c>
      <c r="F32" s="18"/>
    </row>
    <row r="33" spans="1:6" s="5" customFormat="1" ht="24.75" customHeight="1">
      <c r="A33" s="53"/>
      <c r="B33" s="17" t="s">
        <v>40</v>
      </c>
      <c r="C33" s="18">
        <v>17</v>
      </c>
      <c r="D33" s="18">
        <v>11</v>
      </c>
      <c r="E33" s="18">
        <v>6</v>
      </c>
      <c r="F33" s="18"/>
    </row>
    <row r="34" spans="1:6" s="5" customFormat="1" ht="24.75" customHeight="1">
      <c r="A34" s="53"/>
      <c r="B34" s="17" t="s">
        <v>41</v>
      </c>
      <c r="C34" s="18">
        <v>5</v>
      </c>
      <c r="D34" s="18">
        <v>3</v>
      </c>
      <c r="E34" s="18">
        <v>2</v>
      </c>
      <c r="F34" s="18"/>
    </row>
    <row r="35" spans="1:6" s="5" customFormat="1" ht="24.75" customHeight="1">
      <c r="A35" s="53"/>
      <c r="B35" s="17" t="s">
        <v>42</v>
      </c>
      <c r="C35" s="18">
        <v>6</v>
      </c>
      <c r="D35" s="18">
        <v>4</v>
      </c>
      <c r="E35" s="18">
        <v>2</v>
      </c>
      <c r="F35" s="18"/>
    </row>
    <row r="36" spans="1:6" s="5" customFormat="1" ht="24.75" customHeight="1">
      <c r="A36" s="53"/>
      <c r="B36" s="17" t="s">
        <v>43</v>
      </c>
      <c r="C36" s="18">
        <v>18</v>
      </c>
      <c r="D36" s="18">
        <v>12</v>
      </c>
      <c r="E36" s="18">
        <v>6</v>
      </c>
      <c r="F36" s="18"/>
    </row>
    <row r="37" spans="1:6" s="5" customFormat="1" ht="24.75" customHeight="1">
      <c r="A37" s="53"/>
      <c r="B37" s="14" t="s">
        <v>29</v>
      </c>
      <c r="C37" s="19">
        <f>SUM(C29:C36)</f>
        <v>61</v>
      </c>
      <c r="D37" s="19">
        <f>SUM(D29:D36)</f>
        <v>40</v>
      </c>
      <c r="E37" s="19">
        <f>SUM(E29:E36)</f>
        <v>21</v>
      </c>
      <c r="F37" s="18"/>
    </row>
    <row r="38" spans="1:6" s="5" customFormat="1" ht="31.5" customHeight="1">
      <c r="A38" s="16" t="s">
        <v>30</v>
      </c>
      <c r="B38" s="47" t="s">
        <v>222</v>
      </c>
      <c r="C38" s="47"/>
      <c r="D38" s="47"/>
      <c r="E38" s="47"/>
      <c r="F38" s="47"/>
    </row>
    <row r="39" spans="1:6" s="5" customFormat="1" ht="31.5" customHeight="1">
      <c r="A39" s="16" t="s">
        <v>32</v>
      </c>
      <c r="B39" s="46" t="s">
        <v>44</v>
      </c>
      <c r="C39" s="46"/>
      <c r="D39" s="46"/>
      <c r="E39" s="46"/>
      <c r="F39" s="46"/>
    </row>
    <row r="40" spans="1:6" s="5" customFormat="1" ht="31.5" customHeight="1">
      <c r="A40" s="16" t="s">
        <v>221</v>
      </c>
      <c r="B40" s="46" t="s">
        <v>45</v>
      </c>
      <c r="C40" s="46"/>
      <c r="D40" s="46"/>
      <c r="E40" s="46"/>
      <c r="F40" s="46"/>
    </row>
    <row r="41" spans="1:6" s="5" customFormat="1" ht="24.75" customHeight="1">
      <c r="A41" s="53" t="s">
        <v>46</v>
      </c>
      <c r="B41" s="20" t="s">
        <v>47</v>
      </c>
      <c r="C41" s="18">
        <v>8</v>
      </c>
      <c r="D41" s="21">
        <v>5</v>
      </c>
      <c r="E41" s="18">
        <v>3</v>
      </c>
      <c r="F41" s="12" t="s">
        <v>48</v>
      </c>
    </row>
    <row r="42" spans="1:6" s="5" customFormat="1" ht="24.75" customHeight="1">
      <c r="A42" s="53"/>
      <c r="B42" s="20" t="s">
        <v>49</v>
      </c>
      <c r="C42" s="18">
        <v>7</v>
      </c>
      <c r="D42" s="21">
        <v>5</v>
      </c>
      <c r="E42" s="18">
        <v>2</v>
      </c>
      <c r="F42" s="18"/>
    </row>
    <row r="43" spans="1:6" s="5" customFormat="1" ht="24.75" customHeight="1">
      <c r="A43" s="53"/>
      <c r="B43" s="17" t="s">
        <v>50</v>
      </c>
      <c r="C43" s="18">
        <v>10</v>
      </c>
      <c r="D43" s="21">
        <v>7</v>
      </c>
      <c r="E43" s="18">
        <v>3</v>
      </c>
      <c r="F43" s="18"/>
    </row>
    <row r="44" spans="1:6" s="5" customFormat="1" ht="24.75" customHeight="1">
      <c r="A44" s="53"/>
      <c r="B44" s="17" t="s">
        <v>51</v>
      </c>
      <c r="C44" s="18">
        <v>7</v>
      </c>
      <c r="D44" s="21">
        <v>5</v>
      </c>
      <c r="E44" s="18">
        <v>2</v>
      </c>
      <c r="F44" s="18"/>
    </row>
    <row r="45" spans="1:6" s="5" customFormat="1" ht="24.75" customHeight="1">
      <c r="A45" s="53"/>
      <c r="B45" s="20" t="s">
        <v>52</v>
      </c>
      <c r="C45" s="18">
        <v>4</v>
      </c>
      <c r="D45" s="21">
        <v>3</v>
      </c>
      <c r="E45" s="18">
        <v>1</v>
      </c>
      <c r="F45" s="18"/>
    </row>
    <row r="46" spans="1:6" s="5" customFormat="1" ht="24.75" customHeight="1">
      <c r="A46" s="53"/>
      <c r="B46" s="20" t="s">
        <v>53</v>
      </c>
      <c r="C46" s="18">
        <v>9</v>
      </c>
      <c r="D46" s="21">
        <v>6</v>
      </c>
      <c r="E46" s="18">
        <v>3</v>
      </c>
      <c r="F46" s="12" t="s">
        <v>48</v>
      </c>
    </row>
    <row r="47" spans="1:6" s="5" customFormat="1" ht="24.75" customHeight="1">
      <c r="A47" s="53"/>
      <c r="B47" s="17" t="s">
        <v>54</v>
      </c>
      <c r="C47" s="18">
        <v>3</v>
      </c>
      <c r="D47" s="21">
        <v>2</v>
      </c>
      <c r="E47" s="18">
        <v>1</v>
      </c>
      <c r="F47" s="18"/>
    </row>
    <row r="48" spans="1:6" s="5" customFormat="1" ht="24.75" customHeight="1">
      <c r="A48" s="53"/>
      <c r="B48" s="20" t="s">
        <v>55</v>
      </c>
      <c r="C48" s="18">
        <v>8</v>
      </c>
      <c r="D48" s="21">
        <v>5</v>
      </c>
      <c r="E48" s="18">
        <v>3</v>
      </c>
      <c r="F48" s="12" t="s">
        <v>48</v>
      </c>
    </row>
    <row r="49" spans="1:6" s="5" customFormat="1" ht="24.75" customHeight="1">
      <c r="A49" s="53"/>
      <c r="B49" s="17" t="s">
        <v>56</v>
      </c>
      <c r="C49" s="18">
        <v>3</v>
      </c>
      <c r="D49" s="21">
        <v>2</v>
      </c>
      <c r="E49" s="18">
        <v>1</v>
      </c>
      <c r="F49" s="18"/>
    </row>
    <row r="50" spans="1:6" s="5" customFormat="1" ht="29.25" customHeight="1">
      <c r="A50" s="53"/>
      <c r="B50" s="17" t="s">
        <v>57</v>
      </c>
      <c r="C50" s="18">
        <v>5</v>
      </c>
      <c r="D50" s="21">
        <v>3</v>
      </c>
      <c r="E50" s="18">
        <v>2</v>
      </c>
      <c r="F50" s="12" t="s">
        <v>48</v>
      </c>
    </row>
    <row r="51" spans="1:6" s="5" customFormat="1" ht="28.5" customHeight="1">
      <c r="A51" s="53"/>
      <c r="B51" s="14" t="s">
        <v>29</v>
      </c>
      <c r="C51" s="19">
        <f>SUM(C41:C50)</f>
        <v>64</v>
      </c>
      <c r="D51" s="19">
        <f>SUM(D41:D50)</f>
        <v>43</v>
      </c>
      <c r="E51" s="19">
        <f>SUM(E41:E50)</f>
        <v>21</v>
      </c>
      <c r="F51" s="18"/>
    </row>
    <row r="52" spans="1:6" s="5" customFormat="1" ht="29.25" customHeight="1">
      <c r="A52" s="16" t="s">
        <v>30</v>
      </c>
      <c r="B52" s="46" t="s">
        <v>58</v>
      </c>
      <c r="C52" s="46"/>
      <c r="D52" s="46"/>
      <c r="E52" s="46"/>
      <c r="F52" s="46"/>
    </row>
    <row r="53" spans="1:6" s="5" customFormat="1" ht="27.75" customHeight="1">
      <c r="A53" s="16" t="s">
        <v>32</v>
      </c>
      <c r="B53" s="46" t="s">
        <v>59</v>
      </c>
      <c r="C53" s="46"/>
      <c r="D53" s="46"/>
      <c r="E53" s="46"/>
      <c r="F53" s="46"/>
    </row>
    <row r="54" spans="1:6" s="5" customFormat="1" ht="30" customHeight="1">
      <c r="A54" s="16" t="s">
        <v>221</v>
      </c>
      <c r="B54" s="46" t="s">
        <v>60</v>
      </c>
      <c r="C54" s="46"/>
      <c r="D54" s="46"/>
      <c r="E54" s="46"/>
      <c r="F54" s="46"/>
    </row>
    <row r="55" spans="1:6" s="5" customFormat="1" ht="20.25" customHeight="1">
      <c r="A55" s="54" t="s">
        <v>61</v>
      </c>
      <c r="B55" s="20" t="s">
        <v>62</v>
      </c>
      <c r="C55" s="18">
        <v>15</v>
      </c>
      <c r="D55" s="18">
        <v>10</v>
      </c>
      <c r="E55" s="18">
        <v>5</v>
      </c>
      <c r="F55" s="18"/>
    </row>
    <row r="56" spans="1:6" s="5" customFormat="1" ht="20.25" customHeight="1">
      <c r="A56" s="54"/>
      <c r="B56" s="20" t="s">
        <v>63</v>
      </c>
      <c r="C56" s="18">
        <v>10</v>
      </c>
      <c r="D56" s="18">
        <v>7</v>
      </c>
      <c r="E56" s="18">
        <v>3</v>
      </c>
      <c r="F56" s="18"/>
    </row>
    <row r="57" spans="1:6" s="5" customFormat="1" ht="20.25" customHeight="1">
      <c r="A57" s="54"/>
      <c r="B57" s="20" t="s">
        <v>64</v>
      </c>
      <c r="C57" s="18">
        <v>10</v>
      </c>
      <c r="D57" s="18">
        <v>7</v>
      </c>
      <c r="E57" s="18">
        <v>3</v>
      </c>
      <c r="F57" s="18"/>
    </row>
    <row r="58" spans="1:6" s="5" customFormat="1" ht="20.25" customHeight="1">
      <c r="A58" s="54"/>
      <c r="B58" s="20" t="s">
        <v>65</v>
      </c>
      <c r="C58" s="18">
        <v>5</v>
      </c>
      <c r="D58" s="18">
        <v>3</v>
      </c>
      <c r="E58" s="18">
        <v>2</v>
      </c>
      <c r="F58" s="18"/>
    </row>
    <row r="59" spans="1:6" s="5" customFormat="1" ht="20.25" customHeight="1">
      <c r="A59" s="54"/>
      <c r="B59" s="20" t="s">
        <v>66</v>
      </c>
      <c r="C59" s="18">
        <v>7</v>
      </c>
      <c r="D59" s="18">
        <v>5</v>
      </c>
      <c r="E59" s="18">
        <v>2</v>
      </c>
      <c r="F59" s="18"/>
    </row>
    <row r="60" spans="1:6" s="5" customFormat="1" ht="20.25" customHeight="1">
      <c r="A60" s="54"/>
      <c r="B60" s="14" t="s">
        <v>29</v>
      </c>
      <c r="C60" s="19">
        <f>SUM(C55:C59)</f>
        <v>47</v>
      </c>
      <c r="D60" s="19">
        <f>SUM(D55:D59)</f>
        <v>32</v>
      </c>
      <c r="E60" s="19">
        <f>SUM(E55:E59)</f>
        <v>15</v>
      </c>
      <c r="F60" s="18"/>
    </row>
    <row r="61" spans="1:6" s="5" customFormat="1" ht="20.25" customHeight="1">
      <c r="A61" s="16" t="s">
        <v>30</v>
      </c>
      <c r="B61" s="46" t="s">
        <v>67</v>
      </c>
      <c r="C61" s="46"/>
      <c r="D61" s="46"/>
      <c r="E61" s="46"/>
      <c r="F61" s="46"/>
    </row>
    <row r="62" spans="1:6" s="5" customFormat="1" ht="20.25" customHeight="1">
      <c r="A62" s="16" t="s">
        <v>32</v>
      </c>
      <c r="B62" s="46" t="s">
        <v>68</v>
      </c>
      <c r="C62" s="46"/>
      <c r="D62" s="46"/>
      <c r="E62" s="46"/>
      <c r="F62" s="46"/>
    </row>
    <row r="63" spans="1:6" s="5" customFormat="1" ht="29.25" customHeight="1">
      <c r="A63" s="16" t="s">
        <v>221</v>
      </c>
      <c r="B63" s="46" t="s">
        <v>69</v>
      </c>
      <c r="C63" s="46"/>
      <c r="D63" s="46"/>
      <c r="E63" s="46"/>
      <c r="F63" s="46"/>
    </row>
    <row r="64" spans="1:6" s="5" customFormat="1" ht="20.25" customHeight="1">
      <c r="A64" s="53" t="s">
        <v>70</v>
      </c>
      <c r="B64" s="13" t="s">
        <v>71</v>
      </c>
      <c r="C64" s="18">
        <v>9</v>
      </c>
      <c r="D64" s="18">
        <v>6</v>
      </c>
      <c r="E64" s="18">
        <v>3</v>
      </c>
      <c r="F64" s="18"/>
    </row>
    <row r="65" spans="1:6" s="5" customFormat="1" ht="20.25" customHeight="1">
      <c r="A65" s="53"/>
      <c r="B65" s="13" t="s">
        <v>72</v>
      </c>
      <c r="C65" s="18">
        <v>16</v>
      </c>
      <c r="D65" s="18">
        <v>11</v>
      </c>
      <c r="E65" s="18">
        <v>5</v>
      </c>
      <c r="F65" s="18"/>
    </row>
    <row r="66" spans="1:6" s="5" customFormat="1" ht="20.25" customHeight="1">
      <c r="A66" s="53"/>
      <c r="B66" s="23" t="s">
        <v>73</v>
      </c>
      <c r="C66" s="18">
        <v>18</v>
      </c>
      <c r="D66" s="18">
        <v>12</v>
      </c>
      <c r="E66" s="18">
        <v>6</v>
      </c>
      <c r="F66" s="18"/>
    </row>
    <row r="67" spans="1:6" s="5" customFormat="1" ht="20.25" customHeight="1">
      <c r="A67" s="53"/>
      <c r="B67" s="13" t="s">
        <v>74</v>
      </c>
      <c r="C67" s="18">
        <v>10</v>
      </c>
      <c r="D67" s="18">
        <v>7</v>
      </c>
      <c r="E67" s="18">
        <v>3</v>
      </c>
      <c r="F67" s="18"/>
    </row>
    <row r="68" spans="1:6" s="5" customFormat="1" ht="20.25" customHeight="1">
      <c r="A68" s="53"/>
      <c r="B68" s="23" t="s">
        <v>75</v>
      </c>
      <c r="C68" s="18">
        <v>19</v>
      </c>
      <c r="D68" s="18">
        <v>13</v>
      </c>
      <c r="E68" s="18">
        <v>6</v>
      </c>
      <c r="F68" s="12" t="s">
        <v>76</v>
      </c>
    </row>
    <row r="69" spans="1:6" s="5" customFormat="1" ht="20.25" customHeight="1">
      <c r="A69" s="53"/>
      <c r="B69" s="23" t="s">
        <v>77</v>
      </c>
      <c r="C69" s="18">
        <v>21</v>
      </c>
      <c r="D69" s="18">
        <v>14</v>
      </c>
      <c r="E69" s="18">
        <v>7</v>
      </c>
      <c r="F69" s="12" t="s">
        <v>78</v>
      </c>
    </row>
    <row r="70" spans="1:6" s="5" customFormat="1" ht="20.25" customHeight="1">
      <c r="A70" s="53"/>
      <c r="B70" s="13" t="s">
        <v>79</v>
      </c>
      <c r="C70" s="18">
        <v>13</v>
      </c>
      <c r="D70" s="18">
        <v>9</v>
      </c>
      <c r="E70" s="18">
        <v>4</v>
      </c>
      <c r="F70" s="12" t="s">
        <v>76</v>
      </c>
    </row>
    <row r="71" spans="1:6" s="5" customFormat="1" ht="20.25" customHeight="1">
      <c r="A71" s="53"/>
      <c r="B71" s="14" t="s">
        <v>29</v>
      </c>
      <c r="C71" s="19">
        <f>SUM(C64:C70)</f>
        <v>106</v>
      </c>
      <c r="D71" s="19">
        <f>SUM(D64:D70)</f>
        <v>72</v>
      </c>
      <c r="E71" s="19">
        <f>SUM(E64:E70)</f>
        <v>34</v>
      </c>
      <c r="F71" s="18"/>
    </row>
    <row r="72" spans="1:6" s="5" customFormat="1" ht="20.25" customHeight="1">
      <c r="A72" s="16" t="s">
        <v>30</v>
      </c>
      <c r="B72" s="46" t="s">
        <v>80</v>
      </c>
      <c r="C72" s="46"/>
      <c r="D72" s="46"/>
      <c r="E72" s="46"/>
      <c r="F72" s="46"/>
    </row>
    <row r="73" spans="1:6" s="5" customFormat="1" ht="20.25" customHeight="1">
      <c r="A73" s="16" t="s">
        <v>32</v>
      </c>
      <c r="B73" s="46" t="s">
        <v>81</v>
      </c>
      <c r="C73" s="46"/>
      <c r="D73" s="46"/>
      <c r="E73" s="46"/>
      <c r="F73" s="46"/>
    </row>
    <row r="74" spans="1:6" s="5" customFormat="1" ht="30" customHeight="1">
      <c r="A74" s="16" t="s">
        <v>221</v>
      </c>
      <c r="B74" s="46" t="s">
        <v>82</v>
      </c>
      <c r="C74" s="46"/>
      <c r="D74" s="46"/>
      <c r="E74" s="46"/>
      <c r="F74" s="46"/>
    </row>
    <row r="75" spans="1:6" s="5" customFormat="1" ht="20.25" customHeight="1">
      <c r="A75" s="53" t="s">
        <v>83</v>
      </c>
      <c r="B75" s="12" t="s">
        <v>84</v>
      </c>
      <c r="C75" s="24">
        <v>20</v>
      </c>
      <c r="D75" s="24">
        <v>13</v>
      </c>
      <c r="E75" s="18">
        <v>7</v>
      </c>
      <c r="F75" s="18"/>
    </row>
    <row r="76" spans="1:6" s="5" customFormat="1" ht="20.25" customHeight="1">
      <c r="A76" s="53"/>
      <c r="B76" s="12" t="s">
        <v>85</v>
      </c>
      <c r="C76" s="25">
        <v>10</v>
      </c>
      <c r="D76" s="25">
        <v>7</v>
      </c>
      <c r="E76" s="18">
        <v>3</v>
      </c>
      <c r="F76" s="18"/>
    </row>
    <row r="77" spans="1:6" s="5" customFormat="1" ht="20.25" customHeight="1">
      <c r="A77" s="53"/>
      <c r="B77" s="12" t="s">
        <v>86</v>
      </c>
      <c r="C77" s="25">
        <v>20</v>
      </c>
      <c r="D77" s="25">
        <v>13</v>
      </c>
      <c r="E77" s="18">
        <v>7</v>
      </c>
      <c r="F77" s="18"/>
    </row>
    <row r="78" spans="1:6" s="5" customFormat="1" ht="20.25" customHeight="1">
      <c r="A78" s="53"/>
      <c r="B78" s="12" t="s">
        <v>87</v>
      </c>
      <c r="C78" s="24">
        <v>30</v>
      </c>
      <c r="D78" s="24">
        <v>20</v>
      </c>
      <c r="E78" s="18">
        <v>10</v>
      </c>
      <c r="F78" s="18"/>
    </row>
    <row r="79" spans="1:6" s="5" customFormat="1" ht="20.25" customHeight="1">
      <c r="A79" s="53"/>
      <c r="B79" s="12" t="s">
        <v>88</v>
      </c>
      <c r="C79" s="25">
        <v>35</v>
      </c>
      <c r="D79" s="25">
        <v>23</v>
      </c>
      <c r="E79" s="18">
        <v>12</v>
      </c>
      <c r="F79" s="18"/>
    </row>
    <row r="80" spans="1:6" s="5" customFormat="1" ht="20.25" customHeight="1">
      <c r="A80" s="53"/>
      <c r="B80" s="12" t="s">
        <v>89</v>
      </c>
      <c r="C80" s="25">
        <v>34</v>
      </c>
      <c r="D80" s="25">
        <v>23</v>
      </c>
      <c r="E80" s="18">
        <v>11</v>
      </c>
      <c r="F80" s="12"/>
    </row>
    <row r="81" spans="1:6" s="5" customFormat="1" ht="20.25" customHeight="1">
      <c r="A81" s="53"/>
      <c r="B81" s="12" t="s">
        <v>90</v>
      </c>
      <c r="C81" s="25">
        <v>35</v>
      </c>
      <c r="D81" s="25">
        <v>23</v>
      </c>
      <c r="E81" s="18">
        <v>12</v>
      </c>
      <c r="F81" s="12"/>
    </row>
    <row r="82" spans="1:6" s="5" customFormat="1" ht="20.25" customHeight="1">
      <c r="A82" s="53"/>
      <c r="B82" s="12" t="s">
        <v>91</v>
      </c>
      <c r="C82" s="24">
        <v>35</v>
      </c>
      <c r="D82" s="24">
        <v>23</v>
      </c>
      <c r="E82" s="18">
        <v>12</v>
      </c>
      <c r="F82" s="18"/>
    </row>
    <row r="83" spans="1:6" s="5" customFormat="1" ht="20.25" customHeight="1">
      <c r="A83" s="53"/>
      <c r="B83" s="12" t="s">
        <v>92</v>
      </c>
      <c r="C83" s="24">
        <v>20</v>
      </c>
      <c r="D83" s="24">
        <v>13</v>
      </c>
      <c r="E83" s="18">
        <v>7</v>
      </c>
      <c r="F83" s="18"/>
    </row>
    <row r="84" spans="1:6" s="5" customFormat="1" ht="18" customHeight="1">
      <c r="A84" s="53"/>
      <c r="B84" s="14" t="s">
        <v>29</v>
      </c>
      <c r="C84" s="26">
        <f>SUM(C75:C83)</f>
        <v>239</v>
      </c>
      <c r="D84" s="26">
        <f>SUM(D75:D83)</f>
        <v>158</v>
      </c>
      <c r="E84" s="19">
        <f>SUM(E75:E83)</f>
        <v>81</v>
      </c>
      <c r="F84" s="18"/>
    </row>
    <row r="85" spans="1:6" s="5" customFormat="1" ht="20.25" customHeight="1">
      <c r="A85" s="16" t="s">
        <v>30</v>
      </c>
      <c r="B85" s="46" t="s">
        <v>93</v>
      </c>
      <c r="C85" s="46"/>
      <c r="D85" s="46"/>
      <c r="E85" s="46"/>
      <c r="F85" s="46"/>
    </row>
    <row r="86" spans="1:6" s="5" customFormat="1" ht="20.25" customHeight="1">
      <c r="A86" s="16" t="s">
        <v>32</v>
      </c>
      <c r="B86" s="46" t="s">
        <v>94</v>
      </c>
      <c r="C86" s="46"/>
      <c r="D86" s="46"/>
      <c r="E86" s="46"/>
      <c r="F86" s="46"/>
    </row>
    <row r="87" spans="1:6" s="5" customFormat="1" ht="27" customHeight="1">
      <c r="A87" s="16" t="s">
        <v>221</v>
      </c>
      <c r="B87" s="46" t="s">
        <v>95</v>
      </c>
      <c r="C87" s="46"/>
      <c r="D87" s="46"/>
      <c r="E87" s="46"/>
      <c r="F87" s="46"/>
    </row>
    <row r="88" spans="1:6" s="5" customFormat="1" ht="28.5">
      <c r="A88" s="55" t="s">
        <v>96</v>
      </c>
      <c r="B88" s="17" t="s">
        <v>97</v>
      </c>
      <c r="C88" s="27">
        <v>22</v>
      </c>
      <c r="D88" s="21">
        <v>15</v>
      </c>
      <c r="E88" s="21">
        <v>7</v>
      </c>
      <c r="F88" s="12" t="s">
        <v>98</v>
      </c>
    </row>
    <row r="89" spans="1:6" s="5" customFormat="1" ht="21.75" customHeight="1">
      <c r="A89" s="56"/>
      <c r="B89" s="17" t="s">
        <v>99</v>
      </c>
      <c r="C89" s="27">
        <v>12</v>
      </c>
      <c r="D89" s="21">
        <v>8</v>
      </c>
      <c r="E89" s="21">
        <v>4</v>
      </c>
      <c r="F89" s="12"/>
    </row>
    <row r="90" spans="1:6" s="5" customFormat="1" ht="21.75" customHeight="1">
      <c r="A90" s="56"/>
      <c r="B90" s="28" t="s">
        <v>100</v>
      </c>
      <c r="C90" s="27">
        <v>12</v>
      </c>
      <c r="D90" s="21">
        <v>8</v>
      </c>
      <c r="E90" s="21">
        <v>4</v>
      </c>
      <c r="F90" s="12" t="s">
        <v>101</v>
      </c>
    </row>
    <row r="91" spans="1:6" s="5" customFormat="1" ht="21.75" customHeight="1">
      <c r="A91" s="56"/>
      <c r="B91" s="28" t="s">
        <v>102</v>
      </c>
      <c r="C91" s="27">
        <v>8</v>
      </c>
      <c r="D91" s="27">
        <v>5</v>
      </c>
      <c r="E91" s="18">
        <v>3</v>
      </c>
      <c r="F91" s="18"/>
    </row>
    <row r="92" spans="1:6" s="5" customFormat="1" ht="28.5">
      <c r="A92" s="56"/>
      <c r="B92" s="28" t="s">
        <v>103</v>
      </c>
      <c r="C92" s="27">
        <v>10</v>
      </c>
      <c r="D92" s="27">
        <v>7</v>
      </c>
      <c r="E92" s="18">
        <v>3</v>
      </c>
      <c r="F92" s="12" t="s">
        <v>104</v>
      </c>
    </row>
    <row r="93" spans="1:6" s="5" customFormat="1" ht="21.75" customHeight="1">
      <c r="A93" s="56"/>
      <c r="B93" s="28" t="s">
        <v>105</v>
      </c>
      <c r="C93" s="27">
        <v>15</v>
      </c>
      <c r="D93" s="27">
        <v>10</v>
      </c>
      <c r="E93" s="18">
        <v>5</v>
      </c>
      <c r="F93" s="12" t="s">
        <v>106</v>
      </c>
    </row>
    <row r="94" spans="1:6" s="5" customFormat="1" ht="21.75" customHeight="1">
      <c r="A94" s="56"/>
      <c r="B94" s="28" t="s">
        <v>107</v>
      </c>
      <c r="C94" s="27">
        <v>12</v>
      </c>
      <c r="D94" s="27">
        <v>8</v>
      </c>
      <c r="E94" s="18">
        <v>4</v>
      </c>
      <c r="F94" s="12"/>
    </row>
    <row r="95" spans="1:6" s="5" customFormat="1" ht="21.75" customHeight="1">
      <c r="A95" s="56"/>
      <c r="B95" s="29" t="s">
        <v>108</v>
      </c>
      <c r="C95" s="27">
        <v>20</v>
      </c>
      <c r="D95" s="27">
        <v>13</v>
      </c>
      <c r="E95" s="18">
        <v>7</v>
      </c>
      <c r="F95" s="18"/>
    </row>
    <row r="96" spans="1:6" s="5" customFormat="1" ht="21.75" customHeight="1">
      <c r="A96" s="56"/>
      <c r="B96" s="28" t="s">
        <v>109</v>
      </c>
      <c r="C96" s="27">
        <v>15</v>
      </c>
      <c r="D96" s="27">
        <v>10</v>
      </c>
      <c r="E96" s="18">
        <v>5</v>
      </c>
      <c r="F96" s="18"/>
    </row>
    <row r="97" spans="1:6" s="5" customFormat="1" ht="21.75" customHeight="1">
      <c r="A97" s="56"/>
      <c r="B97" s="29" t="s">
        <v>110</v>
      </c>
      <c r="C97" s="27">
        <v>12</v>
      </c>
      <c r="D97" s="27">
        <v>8</v>
      </c>
      <c r="E97" s="18">
        <v>4</v>
      </c>
      <c r="F97" s="28"/>
    </row>
    <row r="98" spans="1:6" s="5" customFormat="1" ht="21.75" customHeight="1">
      <c r="A98" s="56"/>
      <c r="B98" s="28" t="s">
        <v>111</v>
      </c>
      <c r="C98" s="27">
        <v>12</v>
      </c>
      <c r="D98" s="27">
        <v>8</v>
      </c>
      <c r="E98" s="18">
        <v>4</v>
      </c>
      <c r="F98" s="18"/>
    </row>
    <row r="99" spans="1:6" s="5" customFormat="1" ht="21.75" customHeight="1">
      <c r="A99" s="56"/>
      <c r="B99" s="28" t="s">
        <v>112</v>
      </c>
      <c r="C99" s="27">
        <v>12</v>
      </c>
      <c r="D99" s="27">
        <v>8</v>
      </c>
      <c r="E99" s="18">
        <v>4</v>
      </c>
      <c r="F99" s="18"/>
    </row>
    <row r="100" spans="1:6" s="5" customFormat="1" ht="28.5">
      <c r="A100" s="56"/>
      <c r="B100" s="28" t="s">
        <v>113</v>
      </c>
      <c r="C100" s="27">
        <v>24</v>
      </c>
      <c r="D100" s="27">
        <v>16</v>
      </c>
      <c r="E100" s="18">
        <v>8</v>
      </c>
      <c r="F100" s="12" t="s">
        <v>98</v>
      </c>
    </row>
    <row r="101" spans="1:6" s="5" customFormat="1" ht="21.75" customHeight="1">
      <c r="A101" s="56"/>
      <c r="B101" s="28" t="s">
        <v>114</v>
      </c>
      <c r="C101" s="27">
        <v>25</v>
      </c>
      <c r="D101" s="27">
        <v>17</v>
      </c>
      <c r="E101" s="18">
        <v>8</v>
      </c>
      <c r="F101" s="12"/>
    </row>
    <row r="102" spans="1:6" s="5" customFormat="1" ht="21.75" customHeight="1">
      <c r="A102" s="56"/>
      <c r="B102" s="28" t="s">
        <v>115</v>
      </c>
      <c r="C102" s="27">
        <v>25</v>
      </c>
      <c r="D102" s="27">
        <v>17</v>
      </c>
      <c r="E102" s="18">
        <v>8</v>
      </c>
      <c r="F102" s="12" t="s">
        <v>116</v>
      </c>
    </row>
    <row r="103" spans="1:6" s="5" customFormat="1" ht="21.75" customHeight="1">
      <c r="A103" s="56"/>
      <c r="B103" s="17" t="s">
        <v>117</v>
      </c>
      <c r="C103" s="27">
        <v>20</v>
      </c>
      <c r="D103" s="27">
        <v>13</v>
      </c>
      <c r="E103" s="18">
        <v>7</v>
      </c>
      <c r="F103" s="18"/>
    </row>
    <row r="104" spans="1:6" s="5" customFormat="1" ht="21.75" customHeight="1">
      <c r="A104" s="56"/>
      <c r="B104" s="17" t="s">
        <v>118</v>
      </c>
      <c r="C104" s="27">
        <v>17</v>
      </c>
      <c r="D104" s="27">
        <v>11</v>
      </c>
      <c r="E104" s="18">
        <v>6</v>
      </c>
      <c r="F104" s="18"/>
    </row>
    <row r="105" spans="1:6" s="5" customFormat="1" ht="21.75" customHeight="1">
      <c r="A105" s="56"/>
      <c r="B105" s="17" t="s">
        <v>119</v>
      </c>
      <c r="C105" s="27">
        <v>20</v>
      </c>
      <c r="D105" s="27">
        <v>13</v>
      </c>
      <c r="E105" s="18">
        <v>7</v>
      </c>
      <c r="F105" s="12" t="s">
        <v>78</v>
      </c>
    </row>
    <row r="106" spans="1:6" s="5" customFormat="1" ht="21.75" customHeight="1">
      <c r="A106" s="56"/>
      <c r="B106" s="17" t="s">
        <v>120</v>
      </c>
      <c r="C106" s="27">
        <v>10</v>
      </c>
      <c r="D106" s="27">
        <v>7</v>
      </c>
      <c r="E106" s="18">
        <v>3</v>
      </c>
      <c r="F106" s="18"/>
    </row>
    <row r="107" spans="1:6" s="5" customFormat="1" ht="21.75" customHeight="1">
      <c r="A107" s="56"/>
      <c r="B107" s="17" t="s">
        <v>121</v>
      </c>
      <c r="C107" s="27">
        <v>25</v>
      </c>
      <c r="D107" s="27">
        <v>17</v>
      </c>
      <c r="E107" s="18">
        <v>8</v>
      </c>
      <c r="F107" s="12"/>
    </row>
    <row r="108" spans="1:6" s="5" customFormat="1" ht="21.75" customHeight="1">
      <c r="A108" s="56"/>
      <c r="B108" s="17" t="s">
        <v>122</v>
      </c>
      <c r="C108" s="27">
        <v>15</v>
      </c>
      <c r="D108" s="27">
        <v>10</v>
      </c>
      <c r="E108" s="18">
        <v>5</v>
      </c>
      <c r="F108" s="12"/>
    </row>
    <row r="109" spans="1:6" s="5" customFormat="1" ht="21.75" customHeight="1">
      <c r="A109" s="56"/>
      <c r="B109" s="17" t="s">
        <v>123</v>
      </c>
      <c r="C109" s="27">
        <v>15</v>
      </c>
      <c r="D109" s="27">
        <v>10</v>
      </c>
      <c r="E109" s="18">
        <v>5</v>
      </c>
      <c r="F109" s="12"/>
    </row>
    <row r="110" spans="1:6" s="5" customFormat="1" ht="21.75" customHeight="1">
      <c r="A110" s="57"/>
      <c r="B110" s="14" t="s">
        <v>29</v>
      </c>
      <c r="C110" s="26">
        <f>SUM(C88:C109)</f>
        <v>358</v>
      </c>
      <c r="D110" s="19">
        <f>SUM(D88:D109)</f>
        <v>239</v>
      </c>
      <c r="E110" s="19">
        <f>SUM(E88:E109)</f>
        <v>119</v>
      </c>
      <c r="F110" s="18"/>
    </row>
    <row r="111" spans="1:6" s="5" customFormat="1" ht="21.75" customHeight="1">
      <c r="A111" s="16" t="s">
        <v>30</v>
      </c>
      <c r="B111" s="46" t="s">
        <v>124</v>
      </c>
      <c r="C111" s="46"/>
      <c r="D111" s="46"/>
      <c r="E111" s="46"/>
      <c r="F111" s="46"/>
    </row>
    <row r="112" spans="1:6" s="5" customFormat="1" ht="21.75" customHeight="1">
      <c r="A112" s="16" t="s">
        <v>32</v>
      </c>
      <c r="B112" s="46" t="s">
        <v>125</v>
      </c>
      <c r="C112" s="46"/>
      <c r="D112" s="46"/>
      <c r="E112" s="46"/>
      <c r="F112" s="46"/>
    </row>
    <row r="113" spans="1:6" s="5" customFormat="1" ht="27" customHeight="1">
      <c r="A113" s="16" t="s">
        <v>221</v>
      </c>
      <c r="B113" s="46" t="s">
        <v>126</v>
      </c>
      <c r="C113" s="46"/>
      <c r="D113" s="46"/>
      <c r="E113" s="46"/>
      <c r="F113" s="46"/>
    </row>
    <row r="114" spans="1:6" s="5" customFormat="1" ht="21.75" customHeight="1">
      <c r="A114" s="58" t="s">
        <v>127</v>
      </c>
      <c r="B114" s="12" t="s">
        <v>128</v>
      </c>
      <c r="C114" s="30">
        <v>7</v>
      </c>
      <c r="D114" s="30">
        <v>5</v>
      </c>
      <c r="E114" s="18">
        <v>2</v>
      </c>
      <c r="F114" s="12" t="s">
        <v>76</v>
      </c>
    </row>
    <row r="115" spans="1:6" s="5" customFormat="1" ht="21.75" customHeight="1">
      <c r="A115" s="59"/>
      <c r="B115" s="12" t="s">
        <v>129</v>
      </c>
      <c r="C115" s="30">
        <v>7</v>
      </c>
      <c r="D115" s="30">
        <v>5</v>
      </c>
      <c r="E115" s="18">
        <v>2</v>
      </c>
      <c r="F115" s="28"/>
    </row>
    <row r="116" spans="1:6" s="5" customFormat="1" ht="21.75" customHeight="1">
      <c r="A116" s="59"/>
      <c r="B116" s="12" t="s">
        <v>130</v>
      </c>
      <c r="C116" s="30">
        <v>8</v>
      </c>
      <c r="D116" s="30">
        <v>5</v>
      </c>
      <c r="E116" s="18">
        <v>3</v>
      </c>
      <c r="F116" s="18"/>
    </row>
    <row r="117" spans="1:6" s="5" customFormat="1" ht="21.75" customHeight="1">
      <c r="A117" s="59"/>
      <c r="B117" s="12" t="s">
        <v>131</v>
      </c>
      <c r="C117" s="30">
        <v>10</v>
      </c>
      <c r="D117" s="30">
        <v>7</v>
      </c>
      <c r="E117" s="18">
        <v>3</v>
      </c>
      <c r="F117" s="12"/>
    </row>
    <row r="118" spans="1:6" s="5" customFormat="1" ht="21.75" customHeight="1">
      <c r="A118" s="59"/>
      <c r="B118" s="12" t="s">
        <v>132</v>
      </c>
      <c r="C118" s="30">
        <v>20</v>
      </c>
      <c r="D118" s="30">
        <v>13</v>
      </c>
      <c r="E118" s="18">
        <v>7</v>
      </c>
      <c r="F118" s="12" t="s">
        <v>76</v>
      </c>
    </row>
    <row r="119" spans="1:6" s="5" customFormat="1" ht="21" customHeight="1">
      <c r="A119" s="59"/>
      <c r="B119" s="12" t="s">
        <v>133</v>
      </c>
      <c r="C119" s="30">
        <v>13</v>
      </c>
      <c r="D119" s="30">
        <v>9</v>
      </c>
      <c r="E119" s="18">
        <v>4</v>
      </c>
      <c r="F119" s="18"/>
    </row>
    <row r="120" spans="1:6" s="5" customFormat="1" ht="21" customHeight="1">
      <c r="A120" s="59"/>
      <c r="B120" s="12" t="s">
        <v>134</v>
      </c>
      <c r="C120" s="30">
        <v>25</v>
      </c>
      <c r="D120" s="30">
        <v>17</v>
      </c>
      <c r="E120" s="18">
        <v>8</v>
      </c>
      <c r="F120" s="18"/>
    </row>
    <row r="121" spans="1:6" s="5" customFormat="1" ht="21" customHeight="1">
      <c r="A121" s="59"/>
      <c r="B121" s="12" t="s">
        <v>135</v>
      </c>
      <c r="C121" s="30">
        <v>12</v>
      </c>
      <c r="D121" s="30">
        <v>8</v>
      </c>
      <c r="E121" s="18">
        <v>4</v>
      </c>
      <c r="F121" s="18"/>
    </row>
    <row r="122" spans="1:6" s="5" customFormat="1" ht="21" customHeight="1">
      <c r="A122" s="59"/>
      <c r="B122" s="12" t="s">
        <v>136</v>
      </c>
      <c r="C122" s="30">
        <v>12</v>
      </c>
      <c r="D122" s="30">
        <v>8</v>
      </c>
      <c r="E122" s="18">
        <v>4</v>
      </c>
      <c r="F122" s="12"/>
    </row>
    <row r="123" spans="1:6" s="5" customFormat="1" ht="21" customHeight="1">
      <c r="A123" s="59"/>
      <c r="B123" s="12" t="s">
        <v>137</v>
      </c>
      <c r="C123" s="30">
        <v>13</v>
      </c>
      <c r="D123" s="30">
        <v>9</v>
      </c>
      <c r="E123" s="18">
        <v>4</v>
      </c>
      <c r="F123" s="12"/>
    </row>
    <row r="124" spans="1:6" s="5" customFormat="1" ht="21" customHeight="1">
      <c r="A124" s="59"/>
      <c r="B124" s="12" t="s">
        <v>138</v>
      </c>
      <c r="C124" s="30">
        <v>23</v>
      </c>
      <c r="D124" s="30">
        <v>15</v>
      </c>
      <c r="E124" s="18">
        <v>8</v>
      </c>
      <c r="F124" s="12"/>
    </row>
    <row r="125" spans="1:6" s="5" customFormat="1" ht="21" customHeight="1">
      <c r="A125" s="59"/>
      <c r="B125" s="12" t="s">
        <v>139</v>
      </c>
      <c r="C125" s="30">
        <v>18</v>
      </c>
      <c r="D125" s="30">
        <v>12</v>
      </c>
      <c r="E125" s="18">
        <v>6</v>
      </c>
      <c r="F125" s="12"/>
    </row>
    <row r="126" spans="1:6" s="5" customFormat="1" ht="21" customHeight="1">
      <c r="A126" s="59"/>
      <c r="B126" s="12" t="s">
        <v>140</v>
      </c>
      <c r="C126" s="30">
        <v>9</v>
      </c>
      <c r="D126" s="30">
        <v>6</v>
      </c>
      <c r="E126" s="18">
        <v>3</v>
      </c>
      <c r="F126" s="12"/>
    </row>
    <row r="127" spans="1:6" s="5" customFormat="1" ht="21" customHeight="1">
      <c r="A127" s="59"/>
      <c r="B127" s="12" t="s">
        <v>141</v>
      </c>
      <c r="C127" s="30">
        <v>6</v>
      </c>
      <c r="D127" s="30">
        <v>4</v>
      </c>
      <c r="E127" s="18">
        <v>2</v>
      </c>
      <c r="F127" s="18"/>
    </row>
    <row r="128" spans="1:6" s="5" customFormat="1" ht="21" customHeight="1">
      <c r="A128" s="60"/>
      <c r="B128" s="14" t="s">
        <v>29</v>
      </c>
      <c r="C128" s="26">
        <f>SUM(C114:C127)</f>
        <v>183</v>
      </c>
      <c r="D128" s="26">
        <f>SUM(D114:D127)</f>
        <v>123</v>
      </c>
      <c r="E128" s="19">
        <f>SUM(E114:E127)</f>
        <v>60</v>
      </c>
      <c r="F128" s="18"/>
    </row>
    <row r="129" spans="1:6" s="5" customFormat="1" ht="21" customHeight="1">
      <c r="A129" s="16" t="s">
        <v>30</v>
      </c>
      <c r="B129" s="46" t="s">
        <v>142</v>
      </c>
      <c r="C129" s="46"/>
      <c r="D129" s="46"/>
      <c r="E129" s="46"/>
      <c r="F129" s="46"/>
    </row>
    <row r="130" spans="1:6" s="5" customFormat="1" ht="21" customHeight="1">
      <c r="A130" s="16" t="s">
        <v>32</v>
      </c>
      <c r="B130" s="46" t="s">
        <v>143</v>
      </c>
      <c r="C130" s="46"/>
      <c r="D130" s="46"/>
      <c r="E130" s="46"/>
      <c r="F130" s="46"/>
    </row>
    <row r="131" spans="1:6" s="5" customFormat="1" ht="28.5" customHeight="1">
      <c r="A131" s="16" t="s">
        <v>221</v>
      </c>
      <c r="B131" s="46" t="s">
        <v>144</v>
      </c>
      <c r="C131" s="46"/>
      <c r="D131" s="46"/>
      <c r="E131" s="46"/>
      <c r="F131" s="46"/>
    </row>
    <row r="132" spans="1:6" s="5" customFormat="1" ht="21" customHeight="1">
      <c r="A132" s="61" t="s">
        <v>145</v>
      </c>
      <c r="B132" s="20" t="s">
        <v>146</v>
      </c>
      <c r="C132" s="31">
        <v>8</v>
      </c>
      <c r="D132" s="31">
        <v>5</v>
      </c>
      <c r="E132" s="18">
        <v>3</v>
      </c>
      <c r="F132" s="31"/>
    </row>
    <row r="133" spans="1:6" s="5" customFormat="1" ht="21" customHeight="1">
      <c r="A133" s="61"/>
      <c r="B133" s="20" t="s">
        <v>147</v>
      </c>
      <c r="C133" s="31">
        <v>6</v>
      </c>
      <c r="D133" s="31">
        <v>4</v>
      </c>
      <c r="E133" s="18">
        <v>2</v>
      </c>
      <c r="F133" s="18"/>
    </row>
    <row r="134" spans="1:6" s="5" customFormat="1" ht="21" customHeight="1">
      <c r="A134" s="61"/>
      <c r="B134" s="20" t="s">
        <v>148</v>
      </c>
      <c r="C134" s="31">
        <v>10</v>
      </c>
      <c r="D134" s="31">
        <v>7</v>
      </c>
      <c r="E134" s="18">
        <v>3</v>
      </c>
      <c r="F134" s="31"/>
    </row>
    <row r="135" spans="1:6" s="5" customFormat="1" ht="21" customHeight="1">
      <c r="A135" s="61"/>
      <c r="B135" s="20" t="s">
        <v>149</v>
      </c>
      <c r="C135" s="31">
        <v>5</v>
      </c>
      <c r="D135" s="31">
        <v>3</v>
      </c>
      <c r="E135" s="18">
        <v>2</v>
      </c>
      <c r="F135" s="18"/>
    </row>
    <row r="136" spans="1:6" s="5" customFormat="1" ht="21" customHeight="1">
      <c r="A136" s="61"/>
      <c r="B136" s="13" t="s">
        <v>150</v>
      </c>
      <c r="C136" s="31">
        <v>6</v>
      </c>
      <c r="D136" s="31">
        <v>4</v>
      </c>
      <c r="E136" s="18">
        <v>2</v>
      </c>
      <c r="F136" s="18"/>
    </row>
    <row r="137" spans="1:6" s="5" customFormat="1" ht="21" customHeight="1">
      <c r="A137" s="61"/>
      <c r="B137" s="13" t="s">
        <v>151</v>
      </c>
      <c r="C137" s="31">
        <v>7</v>
      </c>
      <c r="D137" s="31">
        <v>5</v>
      </c>
      <c r="E137" s="18">
        <v>2</v>
      </c>
      <c r="F137" s="18"/>
    </row>
    <row r="138" spans="1:6" s="5" customFormat="1" ht="21" customHeight="1">
      <c r="A138" s="61"/>
      <c r="B138" s="13" t="s">
        <v>152</v>
      </c>
      <c r="C138" s="31">
        <v>14</v>
      </c>
      <c r="D138" s="31">
        <v>9</v>
      </c>
      <c r="E138" s="18">
        <v>5</v>
      </c>
      <c r="F138" s="18"/>
    </row>
    <row r="139" spans="1:6" s="5" customFormat="1" ht="21" customHeight="1">
      <c r="A139" s="61"/>
      <c r="B139" s="20" t="s">
        <v>153</v>
      </c>
      <c r="C139" s="31">
        <v>4</v>
      </c>
      <c r="D139" s="31">
        <v>3</v>
      </c>
      <c r="E139" s="18">
        <v>1</v>
      </c>
      <c r="F139" s="18"/>
    </row>
    <row r="140" spans="1:6" s="5" customFormat="1" ht="21" customHeight="1">
      <c r="A140" s="61"/>
      <c r="B140" s="20" t="s">
        <v>154</v>
      </c>
      <c r="C140" s="31">
        <v>4</v>
      </c>
      <c r="D140" s="31">
        <v>3</v>
      </c>
      <c r="E140" s="18">
        <v>1</v>
      </c>
      <c r="F140" s="18"/>
    </row>
    <row r="141" spans="1:6" s="5" customFormat="1" ht="21" customHeight="1">
      <c r="A141" s="61"/>
      <c r="B141" s="14" t="s">
        <v>29</v>
      </c>
      <c r="C141" s="26">
        <f>SUM(C132:C140)</f>
        <v>64</v>
      </c>
      <c r="D141" s="26">
        <f>SUM(D132:D140)</f>
        <v>43</v>
      </c>
      <c r="E141" s="19">
        <f>SUM(E132:E140)</f>
        <v>21</v>
      </c>
      <c r="F141" s="18"/>
    </row>
    <row r="142" spans="1:6" s="5" customFormat="1" ht="24" customHeight="1">
      <c r="A142" s="16" t="s">
        <v>30</v>
      </c>
      <c r="B142" s="46" t="s">
        <v>155</v>
      </c>
      <c r="C142" s="46"/>
      <c r="D142" s="46"/>
      <c r="E142" s="46"/>
      <c r="F142" s="46"/>
    </row>
    <row r="143" spans="1:6" s="5" customFormat="1" ht="24" customHeight="1">
      <c r="A143" s="16" t="s">
        <v>32</v>
      </c>
      <c r="B143" s="46" t="s">
        <v>156</v>
      </c>
      <c r="C143" s="46"/>
      <c r="D143" s="46"/>
      <c r="E143" s="46"/>
      <c r="F143" s="46"/>
    </row>
    <row r="144" spans="1:6" s="5" customFormat="1" ht="27.75" customHeight="1">
      <c r="A144" s="16" t="s">
        <v>221</v>
      </c>
      <c r="B144" s="46" t="s">
        <v>157</v>
      </c>
      <c r="C144" s="46"/>
      <c r="D144" s="46"/>
      <c r="E144" s="46"/>
      <c r="F144" s="46"/>
    </row>
    <row r="145" spans="1:6" s="5" customFormat="1" ht="22.5" customHeight="1">
      <c r="A145" s="55" t="s">
        <v>158</v>
      </c>
      <c r="B145" s="20" t="s">
        <v>159</v>
      </c>
      <c r="C145" s="18">
        <v>23</v>
      </c>
      <c r="D145" s="18">
        <v>15</v>
      </c>
      <c r="E145" s="18">
        <v>8</v>
      </c>
      <c r="F145" s="18"/>
    </row>
    <row r="146" spans="1:6" s="5" customFormat="1" ht="22.5" customHeight="1">
      <c r="A146" s="56"/>
      <c r="B146" s="20" t="s">
        <v>160</v>
      </c>
      <c r="C146" s="18">
        <v>25</v>
      </c>
      <c r="D146" s="18">
        <v>17</v>
      </c>
      <c r="E146" s="18">
        <v>8</v>
      </c>
      <c r="F146" s="12" t="s">
        <v>101</v>
      </c>
    </row>
    <row r="147" spans="1:6" s="5" customFormat="1" ht="22.5" customHeight="1">
      <c r="A147" s="56"/>
      <c r="B147" s="20" t="s">
        <v>161</v>
      </c>
      <c r="C147" s="18">
        <v>23</v>
      </c>
      <c r="D147" s="18">
        <v>15</v>
      </c>
      <c r="E147" s="18">
        <v>8</v>
      </c>
      <c r="F147" s="12" t="s">
        <v>101</v>
      </c>
    </row>
    <row r="148" spans="1:6" s="5" customFormat="1" ht="22.5" customHeight="1">
      <c r="A148" s="56"/>
      <c r="B148" s="20" t="s">
        <v>162</v>
      </c>
      <c r="C148" s="18">
        <v>14</v>
      </c>
      <c r="D148" s="18">
        <v>9</v>
      </c>
      <c r="E148" s="18">
        <v>5</v>
      </c>
      <c r="F148" s="12" t="s">
        <v>101</v>
      </c>
    </row>
    <row r="149" spans="1:6" s="5" customFormat="1" ht="22.5" customHeight="1">
      <c r="A149" s="56"/>
      <c r="B149" s="20" t="s">
        <v>163</v>
      </c>
      <c r="C149" s="18">
        <v>14</v>
      </c>
      <c r="D149" s="18">
        <v>9</v>
      </c>
      <c r="E149" s="18">
        <v>5</v>
      </c>
      <c r="F149" s="12" t="s">
        <v>48</v>
      </c>
    </row>
    <row r="150" spans="1:6" s="5" customFormat="1" ht="22.5" customHeight="1">
      <c r="A150" s="56"/>
      <c r="B150" s="20" t="s">
        <v>164</v>
      </c>
      <c r="C150" s="18">
        <v>18</v>
      </c>
      <c r="D150" s="18">
        <v>12</v>
      </c>
      <c r="E150" s="18">
        <v>6</v>
      </c>
      <c r="F150" s="12"/>
    </row>
    <row r="151" spans="1:6" s="5" customFormat="1" ht="21.75" customHeight="1">
      <c r="A151" s="56"/>
      <c r="B151" s="20" t="s">
        <v>165</v>
      </c>
      <c r="C151" s="18">
        <v>14</v>
      </c>
      <c r="D151" s="18">
        <v>9</v>
      </c>
      <c r="E151" s="18">
        <v>5</v>
      </c>
      <c r="F151" s="12"/>
    </row>
    <row r="152" spans="1:6" s="5" customFormat="1" ht="21.75" customHeight="1">
      <c r="A152" s="56"/>
      <c r="B152" s="20" t="s">
        <v>166</v>
      </c>
      <c r="C152" s="18">
        <v>14</v>
      </c>
      <c r="D152" s="18">
        <v>9</v>
      </c>
      <c r="E152" s="18">
        <v>5</v>
      </c>
      <c r="F152" s="12"/>
    </row>
    <row r="153" spans="1:6" s="5" customFormat="1" ht="21.75" customHeight="1">
      <c r="A153" s="56"/>
      <c r="B153" s="20" t="s">
        <v>167</v>
      </c>
      <c r="C153" s="18">
        <v>18</v>
      </c>
      <c r="D153" s="18">
        <v>12</v>
      </c>
      <c r="E153" s="18">
        <v>6</v>
      </c>
      <c r="F153" s="12"/>
    </row>
    <row r="154" spans="1:6" s="5" customFormat="1" ht="21.75" customHeight="1">
      <c r="A154" s="56"/>
      <c r="B154" s="20" t="s">
        <v>168</v>
      </c>
      <c r="C154" s="18">
        <v>16</v>
      </c>
      <c r="D154" s="18">
        <v>11</v>
      </c>
      <c r="E154" s="18">
        <v>5</v>
      </c>
      <c r="F154" s="12"/>
    </row>
    <row r="155" spans="1:6" s="5" customFormat="1" ht="21.75" customHeight="1">
      <c r="A155" s="56"/>
      <c r="B155" s="20" t="s">
        <v>169</v>
      </c>
      <c r="C155" s="18">
        <v>18</v>
      </c>
      <c r="D155" s="18">
        <v>12</v>
      </c>
      <c r="E155" s="18">
        <v>6</v>
      </c>
      <c r="F155" s="12"/>
    </row>
    <row r="156" spans="1:6" s="5" customFormat="1" ht="21.75" customHeight="1">
      <c r="A156" s="56"/>
      <c r="B156" s="20" t="s">
        <v>170</v>
      </c>
      <c r="C156" s="18">
        <v>14</v>
      </c>
      <c r="D156" s="18">
        <v>9</v>
      </c>
      <c r="E156" s="18">
        <v>5</v>
      </c>
      <c r="F156" s="12"/>
    </row>
    <row r="157" spans="1:6" s="5" customFormat="1" ht="21.75" customHeight="1">
      <c r="A157" s="56"/>
      <c r="B157" s="20" t="s">
        <v>171</v>
      </c>
      <c r="C157" s="18">
        <v>14</v>
      </c>
      <c r="D157" s="18">
        <v>9</v>
      </c>
      <c r="E157" s="18">
        <v>5</v>
      </c>
      <c r="F157" s="12"/>
    </row>
    <row r="158" spans="1:6" s="5" customFormat="1" ht="21.75" customHeight="1">
      <c r="A158" s="56"/>
      <c r="B158" s="20" t="s">
        <v>172</v>
      </c>
      <c r="C158" s="18">
        <v>14</v>
      </c>
      <c r="D158" s="18">
        <v>9</v>
      </c>
      <c r="E158" s="18">
        <v>5</v>
      </c>
      <c r="F158" s="12"/>
    </row>
    <row r="159" spans="1:6" s="5" customFormat="1" ht="21.75" customHeight="1">
      <c r="A159" s="56"/>
      <c r="B159" s="20" t="s">
        <v>173</v>
      </c>
      <c r="C159" s="18">
        <v>21</v>
      </c>
      <c r="D159" s="18">
        <v>14</v>
      </c>
      <c r="E159" s="18">
        <v>7</v>
      </c>
      <c r="F159" s="12"/>
    </row>
    <row r="160" spans="1:6" s="5" customFormat="1" ht="21.75" customHeight="1">
      <c r="A160" s="56"/>
      <c r="B160" s="20" t="s">
        <v>174</v>
      </c>
      <c r="C160" s="18">
        <v>10</v>
      </c>
      <c r="D160" s="18">
        <v>7</v>
      </c>
      <c r="E160" s="18">
        <v>3</v>
      </c>
      <c r="F160" s="12"/>
    </row>
    <row r="161" spans="1:6" s="5" customFormat="1" ht="21.75" customHeight="1">
      <c r="A161" s="56"/>
      <c r="B161" s="20" t="s">
        <v>175</v>
      </c>
      <c r="C161" s="18">
        <v>18</v>
      </c>
      <c r="D161" s="18">
        <v>12</v>
      </c>
      <c r="E161" s="18">
        <v>6</v>
      </c>
      <c r="F161" s="12"/>
    </row>
    <row r="162" spans="1:6" s="5" customFormat="1" ht="21.75" customHeight="1">
      <c r="A162" s="56"/>
      <c r="B162" s="20" t="s">
        <v>176</v>
      </c>
      <c r="C162" s="18">
        <v>22</v>
      </c>
      <c r="D162" s="18">
        <v>15</v>
      </c>
      <c r="E162" s="18">
        <v>7</v>
      </c>
      <c r="F162" s="12"/>
    </row>
    <row r="163" spans="1:6" s="5" customFormat="1" ht="21.75" customHeight="1">
      <c r="A163" s="57"/>
      <c r="B163" s="14" t="s">
        <v>29</v>
      </c>
      <c r="C163" s="19">
        <f>SUM(C145:C162)</f>
        <v>310</v>
      </c>
      <c r="D163" s="19">
        <f>SUM(D145:D162)</f>
        <v>205</v>
      </c>
      <c r="E163" s="19">
        <f>SUM(E145:E162)</f>
        <v>105</v>
      </c>
      <c r="F163" s="18"/>
    </row>
    <row r="164" spans="1:6" s="5" customFormat="1" ht="21.75" customHeight="1">
      <c r="A164" s="16" t="s">
        <v>30</v>
      </c>
      <c r="B164" s="46" t="s">
        <v>177</v>
      </c>
      <c r="C164" s="46"/>
      <c r="D164" s="46"/>
      <c r="E164" s="46"/>
      <c r="F164" s="46"/>
    </row>
    <row r="165" spans="1:6" s="5" customFormat="1" ht="21.75" customHeight="1">
      <c r="A165" s="16" t="s">
        <v>32</v>
      </c>
      <c r="B165" s="46" t="s">
        <v>178</v>
      </c>
      <c r="C165" s="46"/>
      <c r="D165" s="46"/>
      <c r="E165" s="46"/>
      <c r="F165" s="46"/>
    </row>
    <row r="166" spans="1:6" s="5" customFormat="1" ht="27" customHeight="1">
      <c r="A166" s="16" t="s">
        <v>221</v>
      </c>
      <c r="B166" s="46" t="s">
        <v>179</v>
      </c>
      <c r="C166" s="46"/>
      <c r="D166" s="46"/>
      <c r="E166" s="46"/>
      <c r="F166" s="46"/>
    </row>
    <row r="167" spans="1:6" s="5" customFormat="1" ht="21.75" customHeight="1">
      <c r="A167" s="55" t="s">
        <v>180</v>
      </c>
      <c r="B167" s="20" t="s">
        <v>181</v>
      </c>
      <c r="C167" s="21">
        <v>10</v>
      </c>
      <c r="D167" s="21">
        <v>7</v>
      </c>
      <c r="E167" s="32">
        <v>3</v>
      </c>
      <c r="F167" s="18"/>
    </row>
    <row r="168" spans="1:6" s="5" customFormat="1" ht="21.75" customHeight="1">
      <c r="A168" s="56"/>
      <c r="B168" s="20" t="s">
        <v>182</v>
      </c>
      <c r="C168" s="21">
        <v>14</v>
      </c>
      <c r="D168" s="21">
        <v>9</v>
      </c>
      <c r="E168" s="32">
        <v>5</v>
      </c>
      <c r="F168" s="18"/>
    </row>
    <row r="169" spans="1:6" s="5" customFormat="1" ht="21.75" customHeight="1">
      <c r="A169" s="56"/>
      <c r="B169" s="20" t="s">
        <v>183</v>
      </c>
      <c r="C169" s="21">
        <v>10</v>
      </c>
      <c r="D169" s="21">
        <v>7</v>
      </c>
      <c r="E169" s="18">
        <v>3</v>
      </c>
      <c r="F169" s="12"/>
    </row>
    <row r="170" spans="1:6" s="5" customFormat="1" ht="21.75" customHeight="1">
      <c r="A170" s="56"/>
      <c r="B170" s="20" t="s">
        <v>184</v>
      </c>
      <c r="C170" s="21">
        <v>10</v>
      </c>
      <c r="D170" s="21">
        <v>7</v>
      </c>
      <c r="E170" s="18">
        <v>3</v>
      </c>
      <c r="F170" s="12"/>
    </row>
    <row r="171" spans="1:6" s="5" customFormat="1" ht="21.75" customHeight="1">
      <c r="A171" s="56"/>
      <c r="B171" s="20" t="s">
        <v>185</v>
      </c>
      <c r="C171" s="33">
        <v>5</v>
      </c>
      <c r="D171" s="33">
        <v>3</v>
      </c>
      <c r="E171" s="18">
        <v>2</v>
      </c>
      <c r="F171" s="18"/>
    </row>
    <row r="172" spans="1:6" s="5" customFormat="1" ht="21.75" customHeight="1">
      <c r="A172" s="56"/>
      <c r="B172" s="20" t="s">
        <v>186</v>
      </c>
      <c r="C172" s="33">
        <v>10</v>
      </c>
      <c r="D172" s="33">
        <v>7</v>
      </c>
      <c r="E172" s="18">
        <v>3</v>
      </c>
      <c r="F172" s="12"/>
    </row>
    <row r="173" spans="1:6" s="5" customFormat="1" ht="24" customHeight="1">
      <c r="A173" s="56"/>
      <c r="B173" s="20" t="s">
        <v>187</v>
      </c>
      <c r="C173" s="33">
        <v>10</v>
      </c>
      <c r="D173" s="33">
        <v>7</v>
      </c>
      <c r="E173" s="18">
        <v>3</v>
      </c>
      <c r="F173" s="12" t="s">
        <v>101</v>
      </c>
    </row>
    <row r="174" spans="1:6" s="5" customFormat="1" ht="24" customHeight="1">
      <c r="A174" s="56"/>
      <c r="B174" s="20" t="s">
        <v>188</v>
      </c>
      <c r="C174" s="33">
        <v>10</v>
      </c>
      <c r="D174" s="33">
        <v>7</v>
      </c>
      <c r="E174" s="18">
        <v>3</v>
      </c>
      <c r="F174" s="18"/>
    </row>
    <row r="175" spans="1:6" s="5" customFormat="1" ht="24" customHeight="1">
      <c r="A175" s="56"/>
      <c r="B175" s="20" t="s">
        <v>189</v>
      </c>
      <c r="C175" s="33">
        <v>10</v>
      </c>
      <c r="D175" s="33">
        <v>7</v>
      </c>
      <c r="E175" s="18">
        <v>3</v>
      </c>
      <c r="F175" s="12"/>
    </row>
    <row r="176" spans="1:6" s="5" customFormat="1" ht="24" customHeight="1">
      <c r="A176" s="56"/>
      <c r="B176" s="20" t="s">
        <v>190</v>
      </c>
      <c r="C176" s="33">
        <v>5</v>
      </c>
      <c r="D176" s="33">
        <v>3</v>
      </c>
      <c r="E176" s="18">
        <v>2</v>
      </c>
      <c r="F176" s="18"/>
    </row>
    <row r="177" spans="1:6" s="5" customFormat="1" ht="24" customHeight="1">
      <c r="A177" s="56"/>
      <c r="B177" s="20" t="s">
        <v>191</v>
      </c>
      <c r="C177" s="33">
        <v>20</v>
      </c>
      <c r="D177" s="33">
        <v>13</v>
      </c>
      <c r="E177" s="18">
        <v>7</v>
      </c>
      <c r="F177" s="12" t="s">
        <v>78</v>
      </c>
    </row>
    <row r="178" spans="1:6" s="5" customFormat="1" ht="24" customHeight="1">
      <c r="A178" s="57"/>
      <c r="B178" s="19" t="s">
        <v>29</v>
      </c>
      <c r="C178" s="19">
        <f>SUM(C167:C177)</f>
        <v>114</v>
      </c>
      <c r="D178" s="19">
        <f>SUM(D167:D177)</f>
        <v>77</v>
      </c>
      <c r="E178" s="19">
        <f>SUM(E167:E177)</f>
        <v>37</v>
      </c>
      <c r="F178" s="18"/>
    </row>
    <row r="179" spans="1:6" s="5" customFormat="1" ht="24" customHeight="1">
      <c r="A179" s="16" t="s">
        <v>30</v>
      </c>
      <c r="B179" s="46" t="s">
        <v>192</v>
      </c>
      <c r="C179" s="46"/>
      <c r="D179" s="46"/>
      <c r="E179" s="46"/>
      <c r="F179" s="46"/>
    </row>
    <row r="180" spans="1:6" s="5" customFormat="1" ht="24" customHeight="1">
      <c r="A180" s="16" t="s">
        <v>32</v>
      </c>
      <c r="B180" s="46" t="s">
        <v>193</v>
      </c>
      <c r="C180" s="46"/>
      <c r="D180" s="46"/>
      <c r="E180" s="46"/>
      <c r="F180" s="46"/>
    </row>
    <row r="181" spans="1:6" s="5" customFormat="1" ht="27.75" customHeight="1">
      <c r="A181" s="16" t="s">
        <v>221</v>
      </c>
      <c r="B181" s="46" t="s">
        <v>194</v>
      </c>
      <c r="C181" s="46"/>
      <c r="D181" s="46"/>
      <c r="E181" s="46"/>
      <c r="F181" s="46"/>
    </row>
    <row r="182" spans="1:6" s="5" customFormat="1" ht="22.5" customHeight="1">
      <c r="A182" s="61" t="s">
        <v>195</v>
      </c>
      <c r="B182" s="18" t="s">
        <v>196</v>
      </c>
      <c r="C182" s="18">
        <v>27</v>
      </c>
      <c r="D182" s="18">
        <v>18</v>
      </c>
      <c r="E182" s="18">
        <v>9</v>
      </c>
      <c r="F182" s="18"/>
    </row>
    <row r="183" spans="1:6" s="5" customFormat="1" ht="22.5" customHeight="1">
      <c r="A183" s="61"/>
      <c r="B183" s="18" t="s">
        <v>197</v>
      </c>
      <c r="C183" s="18">
        <v>19</v>
      </c>
      <c r="D183" s="18">
        <v>13</v>
      </c>
      <c r="E183" s="18">
        <v>6</v>
      </c>
      <c r="F183" s="12"/>
    </row>
    <row r="184" spans="1:6" s="5" customFormat="1" ht="22.5" customHeight="1">
      <c r="A184" s="61"/>
      <c r="B184" s="18" t="s">
        <v>198</v>
      </c>
      <c r="C184" s="18">
        <v>5</v>
      </c>
      <c r="D184" s="18">
        <v>3</v>
      </c>
      <c r="E184" s="18">
        <v>2</v>
      </c>
      <c r="F184" s="18"/>
    </row>
    <row r="185" spans="1:6" s="5" customFormat="1" ht="22.5" customHeight="1">
      <c r="A185" s="61"/>
      <c r="B185" s="18" t="s">
        <v>199</v>
      </c>
      <c r="C185" s="18">
        <v>4</v>
      </c>
      <c r="D185" s="18">
        <v>3</v>
      </c>
      <c r="E185" s="18">
        <v>1</v>
      </c>
      <c r="F185" s="18"/>
    </row>
    <row r="186" spans="1:6" s="5" customFormat="1" ht="22.5" customHeight="1">
      <c r="A186" s="61"/>
      <c r="B186" s="18" t="s">
        <v>200</v>
      </c>
      <c r="C186" s="18">
        <v>4</v>
      </c>
      <c r="D186" s="18">
        <v>3</v>
      </c>
      <c r="E186" s="18">
        <v>1</v>
      </c>
      <c r="F186" s="18"/>
    </row>
    <row r="187" spans="1:6" s="5" customFormat="1" ht="22.5" customHeight="1">
      <c r="A187" s="61"/>
      <c r="B187" s="19" t="s">
        <v>29</v>
      </c>
      <c r="C187" s="19">
        <f>SUM(C182:C186)</f>
        <v>59</v>
      </c>
      <c r="D187" s="19">
        <f>SUM(D182:D186)</f>
        <v>40</v>
      </c>
      <c r="E187" s="19">
        <f>SUM(E182:E186)</f>
        <v>19</v>
      </c>
      <c r="F187" s="18"/>
    </row>
    <row r="188" spans="1:6" s="5" customFormat="1" ht="22.5" customHeight="1">
      <c r="A188" s="16" t="s">
        <v>30</v>
      </c>
      <c r="B188" s="46" t="s">
        <v>201</v>
      </c>
      <c r="C188" s="46"/>
      <c r="D188" s="46"/>
      <c r="E188" s="46"/>
      <c r="F188" s="46"/>
    </row>
    <row r="189" spans="1:6" s="5" customFormat="1" ht="22.5" customHeight="1">
      <c r="A189" s="16" t="s">
        <v>32</v>
      </c>
      <c r="B189" s="46" t="s">
        <v>202</v>
      </c>
      <c r="C189" s="46"/>
      <c r="D189" s="46"/>
      <c r="E189" s="46"/>
      <c r="F189" s="46"/>
    </row>
    <row r="190" spans="1:6" s="5" customFormat="1" ht="28.5" customHeight="1">
      <c r="A190" s="16" t="s">
        <v>221</v>
      </c>
      <c r="B190" s="46" t="s">
        <v>203</v>
      </c>
      <c r="C190" s="46"/>
      <c r="D190" s="46"/>
      <c r="E190" s="46"/>
      <c r="F190" s="46"/>
    </row>
    <row r="191" spans="1:6" s="5" customFormat="1" ht="46.5" customHeight="1">
      <c r="A191" s="58" t="s">
        <v>204</v>
      </c>
      <c r="B191" s="18" t="s">
        <v>205</v>
      </c>
      <c r="C191" s="21">
        <v>5</v>
      </c>
      <c r="D191" s="21">
        <v>3</v>
      </c>
      <c r="E191" s="21">
        <v>2</v>
      </c>
      <c r="F191" s="37" t="s">
        <v>223</v>
      </c>
    </row>
    <row r="192" spans="1:6" s="5" customFormat="1" ht="22.5" customHeight="1">
      <c r="A192" s="59"/>
      <c r="B192" s="18" t="s">
        <v>206</v>
      </c>
      <c r="C192" s="32">
        <v>2</v>
      </c>
      <c r="D192" s="32">
        <v>2</v>
      </c>
      <c r="E192" s="32">
        <v>0</v>
      </c>
      <c r="F192" s="20"/>
    </row>
    <row r="193" spans="1:6" s="5" customFormat="1" ht="22.5" customHeight="1">
      <c r="A193" s="59"/>
      <c r="B193" s="18" t="s">
        <v>207</v>
      </c>
      <c r="C193" s="32">
        <v>2</v>
      </c>
      <c r="D193" s="32">
        <v>2</v>
      </c>
      <c r="E193" s="32">
        <v>0</v>
      </c>
      <c r="F193" s="20"/>
    </row>
    <row r="194" spans="1:6" s="5" customFormat="1" ht="22.5" customHeight="1">
      <c r="A194" s="59"/>
      <c r="B194" s="18" t="s">
        <v>208</v>
      </c>
      <c r="C194" s="32">
        <v>2</v>
      </c>
      <c r="D194" s="32">
        <v>2</v>
      </c>
      <c r="E194" s="32">
        <v>0</v>
      </c>
      <c r="F194" s="20"/>
    </row>
    <row r="195" spans="1:6" s="5" customFormat="1" ht="22.5" customHeight="1">
      <c r="A195" s="59"/>
      <c r="B195" s="18" t="s">
        <v>209</v>
      </c>
      <c r="C195" s="32">
        <v>2</v>
      </c>
      <c r="D195" s="32">
        <v>2</v>
      </c>
      <c r="E195" s="32">
        <v>0</v>
      </c>
      <c r="F195" s="20"/>
    </row>
    <row r="196" spans="1:6" s="5" customFormat="1" ht="22.5" customHeight="1">
      <c r="A196" s="59"/>
      <c r="B196" s="18" t="s">
        <v>210</v>
      </c>
      <c r="C196" s="32">
        <v>7</v>
      </c>
      <c r="D196" s="32">
        <v>3</v>
      </c>
      <c r="E196" s="32">
        <v>4</v>
      </c>
      <c r="F196" s="20"/>
    </row>
    <row r="197" spans="1:6" s="5" customFormat="1" ht="22.5" customHeight="1">
      <c r="A197" s="59"/>
      <c r="B197" s="18" t="s">
        <v>211</v>
      </c>
      <c r="C197" s="32">
        <v>5</v>
      </c>
      <c r="D197" s="32">
        <v>2</v>
      </c>
      <c r="E197" s="32">
        <v>3</v>
      </c>
      <c r="F197" s="20"/>
    </row>
    <row r="198" spans="1:6" s="5" customFormat="1" ht="22.5" customHeight="1">
      <c r="A198" s="60"/>
      <c r="B198" s="19" t="s">
        <v>29</v>
      </c>
      <c r="C198" s="34">
        <f>SUM(C191:C197)</f>
        <v>25</v>
      </c>
      <c r="D198" s="34">
        <f>SUM(D191:D197)</f>
        <v>16</v>
      </c>
      <c r="E198" s="34">
        <f>SUM(E191:E197)</f>
        <v>9</v>
      </c>
      <c r="F198" s="20"/>
    </row>
    <row r="199" spans="1:6" s="5" customFormat="1" ht="22.5" customHeight="1">
      <c r="A199" s="16" t="s">
        <v>30</v>
      </c>
      <c r="B199" s="46" t="s">
        <v>212</v>
      </c>
      <c r="C199" s="46"/>
      <c r="D199" s="46"/>
      <c r="E199" s="46"/>
      <c r="F199" s="46"/>
    </row>
    <row r="200" spans="1:6" s="5" customFormat="1" ht="22.5" customHeight="1">
      <c r="A200" s="16" t="s">
        <v>32</v>
      </c>
      <c r="B200" s="46" t="s">
        <v>213</v>
      </c>
      <c r="C200" s="46"/>
      <c r="D200" s="46"/>
      <c r="E200" s="46"/>
      <c r="F200" s="46"/>
    </row>
    <row r="201" spans="1:6" s="5" customFormat="1" ht="27" customHeight="1">
      <c r="A201" s="16" t="s">
        <v>221</v>
      </c>
      <c r="B201" s="46" t="s">
        <v>214</v>
      </c>
      <c r="C201" s="46"/>
      <c r="D201" s="46"/>
      <c r="E201" s="46"/>
      <c r="F201" s="46"/>
    </row>
    <row r="202" spans="1:6" s="5" customFormat="1" ht="33" customHeight="1">
      <c r="A202" s="35" t="s">
        <v>215</v>
      </c>
      <c r="B202" s="18" t="s">
        <v>216</v>
      </c>
      <c r="C202" s="34">
        <v>43</v>
      </c>
      <c r="D202" s="34">
        <v>29</v>
      </c>
      <c r="E202" s="34">
        <v>14</v>
      </c>
      <c r="F202" s="21"/>
    </row>
    <row r="203" spans="1:6" s="5" customFormat="1" ht="22.5" customHeight="1">
      <c r="A203" s="16" t="s">
        <v>30</v>
      </c>
      <c r="B203" s="46" t="s">
        <v>217</v>
      </c>
      <c r="C203" s="46"/>
      <c r="D203" s="46"/>
      <c r="E203" s="46"/>
      <c r="F203" s="46"/>
    </row>
    <row r="204" spans="1:6" s="5" customFormat="1" ht="22.5" customHeight="1">
      <c r="A204" s="16" t="s">
        <v>32</v>
      </c>
      <c r="B204" s="46" t="s">
        <v>218</v>
      </c>
      <c r="C204" s="46"/>
      <c r="D204" s="46"/>
      <c r="E204" s="46"/>
      <c r="F204" s="46"/>
    </row>
    <row r="205" spans="1:6" s="5" customFormat="1" ht="27" customHeight="1">
      <c r="A205" s="16" t="s">
        <v>221</v>
      </c>
      <c r="B205" s="46" t="s">
        <v>219</v>
      </c>
      <c r="C205" s="46"/>
      <c r="D205" s="46"/>
      <c r="E205" s="46"/>
      <c r="F205" s="46"/>
    </row>
    <row r="206" spans="1:6" s="5" customFormat="1" ht="22.5" customHeight="1">
      <c r="A206" s="48" t="s">
        <v>220</v>
      </c>
      <c r="B206" s="48"/>
      <c r="C206" s="36">
        <f>C25+C37+C51+C60+C71+C84+C110+C128+C141+C163+C178+C187+C198+C202</f>
        <v>2019</v>
      </c>
      <c r="D206" s="36">
        <f>D25+D37+D51+D60+D71+D84+D110+D128+D141+D163+D178+D187+D198+D202</f>
        <v>1347</v>
      </c>
      <c r="E206" s="36">
        <f>E25+E37+E51+E60+E71+E84+E110+E128+E141+E163+E178+E187+E198+E202</f>
        <v>672</v>
      </c>
      <c r="F206" s="21"/>
    </row>
  </sheetData>
  <sheetProtection/>
  <mergeCells count="62">
    <mergeCell ref="A206:B206"/>
    <mergeCell ref="A5:A6"/>
    <mergeCell ref="A7:A25"/>
    <mergeCell ref="A29:A37"/>
    <mergeCell ref="A41:A51"/>
    <mergeCell ref="A55:A60"/>
    <mergeCell ref="A64:A71"/>
    <mergeCell ref="A75:A84"/>
    <mergeCell ref="A88:A110"/>
    <mergeCell ref="A114:A128"/>
    <mergeCell ref="A132:A141"/>
    <mergeCell ref="A145:A163"/>
    <mergeCell ref="A167:A178"/>
    <mergeCell ref="A182:A187"/>
    <mergeCell ref="A191:A198"/>
    <mergeCell ref="B5:B6"/>
    <mergeCell ref="B200:F200"/>
    <mergeCell ref="B201:F201"/>
    <mergeCell ref="B203:F203"/>
    <mergeCell ref="B204:F204"/>
    <mergeCell ref="B205:F205"/>
    <mergeCell ref="B181:F181"/>
    <mergeCell ref="B188:F188"/>
    <mergeCell ref="B189:F189"/>
    <mergeCell ref="B190:F190"/>
    <mergeCell ref="B199:F199"/>
    <mergeCell ref="B164:F164"/>
    <mergeCell ref="B165:F165"/>
    <mergeCell ref="B166:F166"/>
    <mergeCell ref="B179:F179"/>
    <mergeCell ref="B180:F180"/>
    <mergeCell ref="B130:F130"/>
    <mergeCell ref="B131:F131"/>
    <mergeCell ref="B142:F142"/>
    <mergeCell ref="B143:F143"/>
    <mergeCell ref="B144:F144"/>
    <mergeCell ref="B87:F87"/>
    <mergeCell ref="B111:F111"/>
    <mergeCell ref="B112:F112"/>
    <mergeCell ref="B113:F113"/>
    <mergeCell ref="B129:F129"/>
    <mergeCell ref="B72:F72"/>
    <mergeCell ref="B73:F73"/>
    <mergeCell ref="B74:F74"/>
    <mergeCell ref="B85:F85"/>
    <mergeCell ref="B86:F86"/>
    <mergeCell ref="B53:F53"/>
    <mergeCell ref="B54:F54"/>
    <mergeCell ref="B61:F61"/>
    <mergeCell ref="B62:F62"/>
    <mergeCell ref="B63:F63"/>
    <mergeCell ref="B28:F28"/>
    <mergeCell ref="B38:F38"/>
    <mergeCell ref="B39:F39"/>
    <mergeCell ref="B40:F40"/>
    <mergeCell ref="B52:F52"/>
    <mergeCell ref="A2:F2"/>
    <mergeCell ref="A3:F3"/>
    <mergeCell ref="C5:E5"/>
    <mergeCell ref="B26:F26"/>
    <mergeCell ref="B27:F27"/>
    <mergeCell ref="F5:F6"/>
  </mergeCells>
  <printOptions/>
  <pageMargins left="0.236111111111111" right="0.236111111111111" top="0.550694444444444" bottom="0.550694444444444" header="0.314583333333333" footer="0.314583333333333"/>
  <pageSetup fitToHeight="20" fitToWidth="1" horizontalDpi="600" verticalDpi="600" orientation="portrait" paperSize="9" scale="9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jjl</cp:lastModifiedBy>
  <cp:lastPrinted>2021-11-26T02:58:04Z</cp:lastPrinted>
  <dcterms:created xsi:type="dcterms:W3CDTF">2010-05-18T08:28:00Z</dcterms:created>
  <dcterms:modified xsi:type="dcterms:W3CDTF">2021-11-30T02:43:52Z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DD0467B3BE1B48E082F0218F5F430925</vt:lpwstr>
  </property>
</Properties>
</file>