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名单" sheetId="1" r:id="rId1"/>
  </sheets>
  <definedNames>
    <definedName name="_xlfn.COUNTIFS" hidden="1">#NAME?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<sst xmlns="http://schemas.openxmlformats.org/spreadsheetml/2006/main" count="388" uniqueCount="305">
  <si>
    <t>崇义县2021年事业单位公开招聘工作人员入闱体检考察人员名单</t>
  </si>
  <si>
    <t>序号</t>
  </si>
  <si>
    <t>岗位代码</t>
  </si>
  <si>
    <t>报考单位</t>
  </si>
  <si>
    <t>报名职位</t>
  </si>
  <si>
    <t>姓名</t>
  </si>
  <si>
    <t>笔试成绩</t>
  </si>
  <si>
    <t>笔试折合成绩（50%）</t>
  </si>
  <si>
    <t>面试成绩</t>
  </si>
  <si>
    <t>面试折合成绩（50%）</t>
  </si>
  <si>
    <t>总成绩</t>
  </si>
  <si>
    <t>2800010011001</t>
  </si>
  <si>
    <t>赣州市党风廉政教育崇义管理中心</t>
  </si>
  <si>
    <t>综合岗</t>
  </si>
  <si>
    <t>罗亚运</t>
  </si>
  <si>
    <t>2800010021001</t>
  </si>
  <si>
    <t>崇义县纪委监委技术保障中心</t>
  </si>
  <si>
    <t>唐智诚</t>
  </si>
  <si>
    <t>2800010031001</t>
  </si>
  <si>
    <t>崇义县融媒体中心</t>
  </si>
  <si>
    <t>播音员岗</t>
  </si>
  <si>
    <t>张自波</t>
  </si>
  <si>
    <t>2800010031002</t>
  </si>
  <si>
    <t>计算机网络维护岗</t>
  </si>
  <si>
    <t>付晗</t>
  </si>
  <si>
    <t>2800010031003</t>
  </si>
  <si>
    <t>新闻记者</t>
  </si>
  <si>
    <t>刘宽</t>
  </si>
  <si>
    <t>2800010031004</t>
  </si>
  <si>
    <t>办公室文秘岗</t>
  </si>
  <si>
    <t>肖志俊</t>
  </si>
  <si>
    <t>2800010041001</t>
  </si>
  <si>
    <t>崇义县人大代表服务中心</t>
  </si>
  <si>
    <t>计算机管理岗</t>
  </si>
  <si>
    <t>吴泽源</t>
  </si>
  <si>
    <t>2800010041002</t>
  </si>
  <si>
    <t>办公室文秘岗1</t>
  </si>
  <si>
    <t>郭志军</t>
  </si>
  <si>
    <t>2800010041003</t>
  </si>
  <si>
    <t>办公室文秘岗2</t>
  </si>
  <si>
    <t>陈龙</t>
  </si>
  <si>
    <t>2800010051001</t>
  </si>
  <si>
    <t>崇义县机构编制实名制管理中心</t>
  </si>
  <si>
    <t>办公室综合岗</t>
  </si>
  <si>
    <t>刘俞</t>
  </si>
  <si>
    <t>2800010061001</t>
  </si>
  <si>
    <t>崇义县妇女儿童发展服务中心</t>
  </si>
  <si>
    <t>综合管理岗</t>
  </si>
  <si>
    <t>林孚松</t>
  </si>
  <si>
    <t>2800010071001</t>
  </si>
  <si>
    <t>崇义县行政复议中心</t>
  </si>
  <si>
    <t>法律服务岗1</t>
  </si>
  <si>
    <t>邱美萍</t>
  </si>
  <si>
    <t>2800010071002</t>
  </si>
  <si>
    <t>法律服务岗2</t>
  </si>
  <si>
    <t>杨超迪</t>
  </si>
  <si>
    <t>2800010081001</t>
  </si>
  <si>
    <t>崇义县综合检验检测中心</t>
  </si>
  <si>
    <t>检验检测岗</t>
  </si>
  <si>
    <t>曾轶凡</t>
  </si>
  <si>
    <t>2800010091001</t>
  </si>
  <si>
    <t>崇义县市场监管事务中心</t>
  </si>
  <si>
    <t>财务岗</t>
  </si>
  <si>
    <t>梁悦</t>
  </si>
  <si>
    <t>2800010091002</t>
  </si>
  <si>
    <t>综合事务管理岗</t>
  </si>
  <si>
    <t>李祥生</t>
  </si>
  <si>
    <t>2800010091003</t>
  </si>
  <si>
    <t>曾棱浩</t>
  </si>
  <si>
    <t>2800010091004</t>
  </si>
  <si>
    <t>吕聪贤</t>
  </si>
  <si>
    <t>2800010091005</t>
  </si>
  <si>
    <t>田辉明</t>
  </si>
  <si>
    <t>2800010101001</t>
  </si>
  <si>
    <t>崇义县青少年发展服务中心</t>
  </si>
  <si>
    <t>范起翔</t>
  </si>
  <si>
    <t>2800010111001</t>
  </si>
  <si>
    <t>崇义县政务服务中心</t>
  </si>
  <si>
    <t>张祖涛</t>
  </si>
  <si>
    <t>2800010111002</t>
  </si>
  <si>
    <t>张靖</t>
  </si>
  <si>
    <t>2800010111003</t>
  </si>
  <si>
    <t>审批岗1</t>
  </si>
  <si>
    <t>邱强</t>
  </si>
  <si>
    <t>2800010111004</t>
  </si>
  <si>
    <t>审批岗2</t>
  </si>
  <si>
    <t>钟云蔚</t>
  </si>
  <si>
    <t>2800010111005</t>
  </si>
  <si>
    <t>审批岗3</t>
  </si>
  <si>
    <t>吴文婷</t>
  </si>
  <si>
    <t>2800010121001</t>
  </si>
  <si>
    <t>江西崇义工业园区管理委员会</t>
  </si>
  <si>
    <t>黄琛</t>
  </si>
  <si>
    <t>2800010121002</t>
  </si>
  <si>
    <t>安全生产和环保岗</t>
  </si>
  <si>
    <t>邹济隆</t>
  </si>
  <si>
    <t>2800010121003</t>
  </si>
  <si>
    <t>企业管理和服务岗1</t>
  </si>
  <si>
    <t>邱铭</t>
  </si>
  <si>
    <t>2800010131001</t>
  </si>
  <si>
    <t>崇义县工业园区企业综合服务中心</t>
  </si>
  <si>
    <t>规划建设岗</t>
  </si>
  <si>
    <t>廖鑫</t>
  </si>
  <si>
    <t>2800010131002</t>
  </si>
  <si>
    <t>企业管理和服务岗2</t>
  </si>
  <si>
    <t>刘欢</t>
  </si>
  <si>
    <t>2800010141001</t>
  </si>
  <si>
    <t>崇义县人工影响天气中心</t>
  </si>
  <si>
    <t>黄文勇</t>
  </si>
  <si>
    <t>2800010151001</t>
  </si>
  <si>
    <t>崇义县新时代文明实践促进中心</t>
  </si>
  <si>
    <t>彭恢杨</t>
  </si>
  <si>
    <t>2800010161001</t>
  </si>
  <si>
    <t>崇义县水政执法稽察大队</t>
  </si>
  <si>
    <t>会计岗</t>
  </si>
  <si>
    <t>朱小花</t>
  </si>
  <si>
    <t>2800010161002</t>
  </si>
  <si>
    <t>执法岗</t>
  </si>
  <si>
    <t>彭路</t>
  </si>
  <si>
    <t>2800010171001</t>
  </si>
  <si>
    <t>崇义县文化馆</t>
  </si>
  <si>
    <t>文物岗</t>
  </si>
  <si>
    <t>罗猷洋</t>
  </si>
  <si>
    <t>2800010171002</t>
  </si>
  <si>
    <t>邹洪亮</t>
  </si>
  <si>
    <t>2800010181001</t>
  </si>
  <si>
    <t>崇义县林业技术推广中心</t>
  </si>
  <si>
    <t>林业技术岗</t>
  </si>
  <si>
    <t>吕航</t>
  </si>
  <si>
    <t>2800010191001</t>
  </si>
  <si>
    <t>崇义县章江源省级自然保护区管理站</t>
  </si>
  <si>
    <t>马燚</t>
  </si>
  <si>
    <t>2800010201001</t>
  </si>
  <si>
    <t>崇义县阳明山省级自然保护区管理站</t>
  </si>
  <si>
    <t>林业经济岗</t>
  </si>
  <si>
    <t>李强</t>
  </si>
  <si>
    <t>2800010211001</t>
  </si>
  <si>
    <t>崇义县价格监测认定中心</t>
  </si>
  <si>
    <t>许醇伟</t>
  </si>
  <si>
    <t>2800010211002</t>
  </si>
  <si>
    <t>钟吉彪</t>
  </si>
  <si>
    <t>2800010221001</t>
  </si>
  <si>
    <t>崇义县退役军人服务中心</t>
  </si>
  <si>
    <t>宋俊豪</t>
  </si>
  <si>
    <t>2800010231001</t>
  </si>
  <si>
    <t>崇义县劳动人事争议仲裁院</t>
  </si>
  <si>
    <t>李泽芊</t>
  </si>
  <si>
    <t>2800010241001</t>
  </si>
  <si>
    <t>崇义县社会保险服务中心</t>
  </si>
  <si>
    <t>胡金红</t>
  </si>
  <si>
    <t>2800010251001</t>
  </si>
  <si>
    <t>崇义县城镇发展服务中心</t>
  </si>
  <si>
    <t>建筑监管岗</t>
  </si>
  <si>
    <t>刘峰</t>
  </si>
  <si>
    <t>2800010251002</t>
  </si>
  <si>
    <t>办公室管理岗</t>
  </si>
  <si>
    <t>邹能秀</t>
  </si>
  <si>
    <t>2800010261001</t>
  </si>
  <si>
    <t>崇义县交通运输事业发展中心</t>
  </si>
  <si>
    <t>工程技术岗</t>
  </si>
  <si>
    <t>吴荣城</t>
  </si>
  <si>
    <t>2800010271001</t>
  </si>
  <si>
    <t>崇义县防灾减灾中心</t>
  </si>
  <si>
    <t>技术岗</t>
  </si>
  <si>
    <t>潘煜民</t>
  </si>
  <si>
    <t>2800010281001</t>
  </si>
  <si>
    <t>崇义县机关事务管理中心</t>
  </si>
  <si>
    <t>综合岗1</t>
  </si>
  <si>
    <t>何灵英</t>
  </si>
  <si>
    <t>2800010281002</t>
  </si>
  <si>
    <t>综合岗2</t>
  </si>
  <si>
    <t>周子航</t>
  </si>
  <si>
    <t>2800010291001</t>
  </si>
  <si>
    <t>崇义县农业技术推广中心</t>
  </si>
  <si>
    <t>农业技术岗</t>
  </si>
  <si>
    <t>黄以彬</t>
  </si>
  <si>
    <t>杜煜</t>
  </si>
  <si>
    <t>2800010291002</t>
  </si>
  <si>
    <t>农产品检测岗</t>
  </si>
  <si>
    <t>李睿</t>
  </si>
  <si>
    <t>2800010291003</t>
  </si>
  <si>
    <t>畜牧兽医岗1</t>
  </si>
  <si>
    <t>程喜勇</t>
  </si>
  <si>
    <t>2800010291004</t>
  </si>
  <si>
    <t>畜牧兽医岗2</t>
  </si>
  <si>
    <t>吴明月</t>
  </si>
  <si>
    <t>2800010291005</t>
  </si>
  <si>
    <t>农业经济会计岗</t>
  </si>
  <si>
    <t>张小珍</t>
  </si>
  <si>
    <t>2800010291006</t>
  </si>
  <si>
    <t>叶崇琳</t>
  </si>
  <si>
    <t>2800010301001</t>
  </si>
  <si>
    <t>崇义县疾病预防控制中心</t>
  </si>
  <si>
    <t>康小倩</t>
  </si>
  <si>
    <t>2800010311001</t>
  </si>
  <si>
    <t>崇义县卫生健康服务中心</t>
  </si>
  <si>
    <t>蔡国卉</t>
  </si>
  <si>
    <t>2800010311002</t>
  </si>
  <si>
    <t>钟原</t>
  </si>
  <si>
    <t>2800010321001</t>
  </si>
  <si>
    <t>崇义县工业和信息化融合推进中心</t>
  </si>
  <si>
    <t>高翔</t>
  </si>
  <si>
    <t>2800010321002</t>
  </si>
  <si>
    <t>项目规划岗</t>
  </si>
  <si>
    <t>张江毅</t>
  </si>
  <si>
    <t>2800010321003</t>
  </si>
  <si>
    <t>安全检查岗</t>
  </si>
  <si>
    <t>王广洲</t>
  </si>
  <si>
    <t>2800010321004</t>
  </si>
  <si>
    <t>工业和信息化推进岗</t>
  </si>
  <si>
    <t>张功城</t>
  </si>
  <si>
    <t>2800010331001</t>
  </si>
  <si>
    <t>崇义县市政公用服务中心</t>
  </si>
  <si>
    <t>钟海华</t>
  </si>
  <si>
    <t>2800010331002</t>
  </si>
  <si>
    <t>卫生监察岗</t>
  </si>
  <si>
    <t>吴海</t>
  </si>
  <si>
    <t>朱慧芳</t>
  </si>
  <si>
    <t>2800010331003</t>
  </si>
  <si>
    <t>市政管理岗</t>
  </si>
  <si>
    <t>罗鸿磊</t>
  </si>
  <si>
    <t>2800010331004</t>
  </si>
  <si>
    <t>袁斌</t>
  </si>
  <si>
    <t>2800010331005</t>
  </si>
  <si>
    <t>工程技术岗1</t>
  </si>
  <si>
    <t>罗礼洋</t>
  </si>
  <si>
    <t>2800010341001</t>
  </si>
  <si>
    <t>崇义县市政公用事业服务中心</t>
  </si>
  <si>
    <t>园林技术岗</t>
  </si>
  <si>
    <t>陈冰琳</t>
  </si>
  <si>
    <t>2800010341002</t>
  </si>
  <si>
    <t>路灯管理岗</t>
  </si>
  <si>
    <t>钟骏章</t>
  </si>
  <si>
    <t>2800010341003</t>
  </si>
  <si>
    <t>工程技术岗2</t>
  </si>
  <si>
    <t>陈明</t>
  </si>
  <si>
    <t>2800010341004</t>
  </si>
  <si>
    <t>环卫技术岗</t>
  </si>
  <si>
    <t>赖金花</t>
  </si>
  <si>
    <t>2800010351001</t>
  </si>
  <si>
    <t>崇义县铅厂镇综合便民服务中心</t>
  </si>
  <si>
    <t>综合服务岗1</t>
  </si>
  <si>
    <t>余鑫</t>
  </si>
  <si>
    <t>2800010351002</t>
  </si>
  <si>
    <t>综合服务岗2</t>
  </si>
  <si>
    <t>吴路阳</t>
  </si>
  <si>
    <t>2800010361001</t>
  </si>
  <si>
    <t>崇义县扬眉镇综合便民服务中心</t>
  </si>
  <si>
    <t>服务中心职员</t>
  </si>
  <si>
    <t>李涌涛</t>
  </si>
  <si>
    <t>2800010371001</t>
  </si>
  <si>
    <t>关田镇综合便民服务中心</t>
  </si>
  <si>
    <t>陈芳信</t>
  </si>
  <si>
    <t>2800010381001</t>
  </si>
  <si>
    <t>聂都乡综合便民服务中心</t>
  </si>
  <si>
    <t>窗口职员</t>
  </si>
  <si>
    <t>肖军</t>
  </si>
  <si>
    <t>2800010381002</t>
  </si>
  <si>
    <t>会计</t>
  </si>
  <si>
    <t>甘旭劼</t>
  </si>
  <si>
    <t>2800010391001</t>
  </si>
  <si>
    <t>乐洞乡综合便民服务中心</t>
  </si>
  <si>
    <t>王隆艳</t>
  </si>
  <si>
    <t>2800010391002</t>
  </si>
  <si>
    <t>叶诺诗</t>
  </si>
  <si>
    <t>2800010401001</t>
  </si>
  <si>
    <t>崇义县丰州乡综合便民服务中心</t>
  </si>
  <si>
    <t>便民服务岗1</t>
  </si>
  <si>
    <t>奚海芳</t>
  </si>
  <si>
    <t>2800010401002</t>
  </si>
  <si>
    <t>便民服务岗2</t>
  </si>
  <si>
    <t>刘誉</t>
  </si>
  <si>
    <t>2800010401003</t>
  </si>
  <si>
    <t>便民服务岗3</t>
  </si>
  <si>
    <t>黄超</t>
  </si>
  <si>
    <t>2800010411001</t>
  </si>
  <si>
    <t>崇义县金坑乡综合便民服务中心</t>
  </si>
  <si>
    <t>李右玉</t>
  </si>
  <si>
    <t>张翔</t>
  </si>
  <si>
    <t>2800010421001</t>
  </si>
  <si>
    <t>蔡睿</t>
  </si>
  <si>
    <t>2800010431001</t>
  </si>
  <si>
    <t>崇义县思顺乡综合便民服务中心</t>
  </si>
  <si>
    <t>杨凡</t>
  </si>
  <si>
    <t>2800010431002</t>
  </si>
  <si>
    <t>邹倩倩</t>
  </si>
  <si>
    <t>2800010441001</t>
  </si>
  <si>
    <t>崇义县上堡乡综合便民服务中心</t>
  </si>
  <si>
    <t>综合管理岗1</t>
  </si>
  <si>
    <t>刘长财</t>
  </si>
  <si>
    <t>康灵玲</t>
  </si>
  <si>
    <t>龚世权</t>
  </si>
  <si>
    <t>2800010441002</t>
  </si>
  <si>
    <t>综合管理岗2</t>
  </si>
  <si>
    <t>李文集</t>
  </si>
  <si>
    <t>2800010441003</t>
  </si>
  <si>
    <t>综合管理岗3</t>
  </si>
  <si>
    <t>刘涵</t>
  </si>
  <si>
    <t>2800010451001</t>
  </si>
  <si>
    <t>杰坝乡综合便民服务中心</t>
  </si>
  <si>
    <t>汤龙文</t>
  </si>
  <si>
    <t>2800010451002</t>
  </si>
  <si>
    <t>刘芳盛</t>
  </si>
  <si>
    <t>2800010451003</t>
  </si>
  <si>
    <t>邱镜晨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</si>
</sst>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177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/>
    </xf>
    <xf numFmtId="0" fontId="4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tabSelected="1" zoomScaleSheetLayoutView="100" workbookViewId="0" topLeftCell="A1">
      <selection activeCell="M99" sqref="M99"/>
    </sheetView>
  </sheetViews>
  <sheetFormatPr defaultColWidth="9.00390625" defaultRowHeight="15"/>
  <cols>
    <col min="1" max="1" width="5.57421875" style="2" customWidth="1"/>
    <col min="2" max="2" width="14.421875" style="3" customWidth="1"/>
    <col min="3" max="3" width="16.421875" style="4" customWidth="1"/>
    <col min="4" max="4" width="9.7109375" style="3" customWidth="1"/>
    <col min="5" max="5" width="8.00390625" style="0" customWidth="1"/>
    <col min="6" max="6" width="9.421875" style="0" customWidth="1"/>
    <col min="7" max="7" width="12.8515625" style="5" customWidth="1"/>
    <col min="8" max="8" width="9.28125" style="5" customWidth="1"/>
    <col min="9" max="9" width="13.140625" style="6" customWidth="1"/>
    <col min="10" max="10" width="9.8515625" style="6" customWidth="1"/>
  </cols>
  <sheetData>
    <row r="1" spans="1:10" ht="34.5" customHeight="1">
      <c r="A1" s="7" t="s">
        <v>0</v>
      </c>
      <c r="B1" s="7"/>
      <c r="C1" s="7"/>
      <c r="D1" s="7"/>
      <c r="E1" s="7"/>
      <c r="F1" s="7"/>
      <c r="G1" s="7"/>
      <c r="H1" s="7"/>
      <c r="I1" s="18"/>
      <c r="J1" s="18"/>
    </row>
    <row r="2" spans="1:10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9" t="s">
        <v>9</v>
      </c>
      <c r="J2" s="19" t="s">
        <v>10</v>
      </c>
    </row>
    <row r="3" spans="1:10" s="1" customFormat="1" ht="30" customHeight="1">
      <c r="A3" s="10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3">
        <v>73.76</v>
      </c>
      <c r="G3" s="14">
        <f aca="true" t="shared" si="0" ref="G3:G66">F3*0.5</f>
        <v>36.88</v>
      </c>
      <c r="H3" s="15">
        <v>77.46</v>
      </c>
      <c r="I3" s="20">
        <f aca="true" t="shared" si="1" ref="I3:I66">H3*0.5</f>
        <v>38.73</v>
      </c>
      <c r="J3" s="20">
        <f aca="true" t="shared" si="2" ref="J3:J66">G3+I3</f>
        <v>75.61</v>
      </c>
    </row>
    <row r="4" spans="1:10" s="1" customFormat="1" ht="30" customHeight="1">
      <c r="A4" s="10">
        <v>2</v>
      </c>
      <c r="B4" s="11" t="s">
        <v>15</v>
      </c>
      <c r="C4" s="11" t="s">
        <v>16</v>
      </c>
      <c r="D4" s="11" t="s">
        <v>13</v>
      </c>
      <c r="E4" s="12" t="s">
        <v>17</v>
      </c>
      <c r="F4" s="13">
        <v>71.86</v>
      </c>
      <c r="G4" s="14">
        <f t="shared" si="0"/>
        <v>35.93</v>
      </c>
      <c r="H4" s="15">
        <v>77.2</v>
      </c>
      <c r="I4" s="20">
        <f t="shared" si="1"/>
        <v>38.6</v>
      </c>
      <c r="J4" s="20">
        <f t="shared" si="2"/>
        <v>74.53</v>
      </c>
    </row>
    <row r="5" spans="1:10" s="1" customFormat="1" ht="30" customHeight="1">
      <c r="A5" s="10">
        <v>3</v>
      </c>
      <c r="B5" s="11" t="s">
        <v>18</v>
      </c>
      <c r="C5" s="11" t="s">
        <v>19</v>
      </c>
      <c r="D5" s="11" t="s">
        <v>20</v>
      </c>
      <c r="E5" s="12" t="s">
        <v>21</v>
      </c>
      <c r="F5" s="13">
        <v>75.86</v>
      </c>
      <c r="G5" s="14">
        <f t="shared" si="0"/>
        <v>37.93</v>
      </c>
      <c r="H5" s="15">
        <v>78.96</v>
      </c>
      <c r="I5" s="20">
        <f t="shared" si="1"/>
        <v>39.48</v>
      </c>
      <c r="J5" s="20">
        <f t="shared" si="2"/>
        <v>77.41</v>
      </c>
    </row>
    <row r="6" spans="1:10" s="1" customFormat="1" ht="30" customHeight="1">
      <c r="A6" s="10">
        <v>4</v>
      </c>
      <c r="B6" s="11" t="s">
        <v>22</v>
      </c>
      <c r="C6" s="11" t="s">
        <v>19</v>
      </c>
      <c r="D6" s="11" t="s">
        <v>23</v>
      </c>
      <c r="E6" s="12" t="s">
        <v>24</v>
      </c>
      <c r="F6" s="13">
        <v>74.88</v>
      </c>
      <c r="G6" s="14">
        <f t="shared" si="0"/>
        <v>37.44</v>
      </c>
      <c r="H6" s="15">
        <v>80.06</v>
      </c>
      <c r="I6" s="20">
        <f t="shared" si="1"/>
        <v>40.03</v>
      </c>
      <c r="J6" s="20">
        <f t="shared" si="2"/>
        <v>77.47</v>
      </c>
    </row>
    <row r="7" spans="1:10" s="1" customFormat="1" ht="30" customHeight="1">
      <c r="A7" s="10">
        <v>5</v>
      </c>
      <c r="B7" s="11" t="s">
        <v>25</v>
      </c>
      <c r="C7" s="11" t="s">
        <v>19</v>
      </c>
      <c r="D7" s="11" t="s">
        <v>26</v>
      </c>
      <c r="E7" s="12" t="s">
        <v>27</v>
      </c>
      <c r="F7" s="13">
        <v>69.58</v>
      </c>
      <c r="G7" s="14">
        <f t="shared" si="0"/>
        <v>34.79</v>
      </c>
      <c r="H7" s="15">
        <v>78.27</v>
      </c>
      <c r="I7" s="20">
        <f t="shared" si="1"/>
        <v>39.135</v>
      </c>
      <c r="J7" s="20">
        <f t="shared" si="2"/>
        <v>73.925</v>
      </c>
    </row>
    <row r="8" spans="1:10" s="1" customFormat="1" ht="30" customHeight="1">
      <c r="A8" s="10">
        <v>6</v>
      </c>
      <c r="B8" s="11" t="s">
        <v>28</v>
      </c>
      <c r="C8" s="11" t="s">
        <v>19</v>
      </c>
      <c r="D8" s="11" t="s">
        <v>29</v>
      </c>
      <c r="E8" s="12" t="s">
        <v>30</v>
      </c>
      <c r="F8" s="13">
        <v>64.3</v>
      </c>
      <c r="G8" s="14">
        <f t="shared" si="0"/>
        <v>32.15</v>
      </c>
      <c r="H8" s="15">
        <v>77.1</v>
      </c>
      <c r="I8" s="20">
        <f t="shared" si="1"/>
        <v>38.55</v>
      </c>
      <c r="J8" s="20">
        <f t="shared" si="2"/>
        <v>70.69999999999999</v>
      </c>
    </row>
    <row r="9" spans="1:10" s="1" customFormat="1" ht="30" customHeight="1">
      <c r="A9" s="10">
        <v>7</v>
      </c>
      <c r="B9" s="11" t="s">
        <v>31</v>
      </c>
      <c r="C9" s="11" t="s">
        <v>32</v>
      </c>
      <c r="D9" s="11" t="s">
        <v>33</v>
      </c>
      <c r="E9" s="12" t="s">
        <v>34</v>
      </c>
      <c r="F9" s="13">
        <v>73.62</v>
      </c>
      <c r="G9" s="14">
        <f t="shared" si="0"/>
        <v>36.81</v>
      </c>
      <c r="H9" s="15">
        <v>78.84</v>
      </c>
      <c r="I9" s="20">
        <f t="shared" si="1"/>
        <v>39.42</v>
      </c>
      <c r="J9" s="20">
        <f t="shared" si="2"/>
        <v>76.23</v>
      </c>
    </row>
    <row r="10" spans="1:10" s="1" customFormat="1" ht="30" customHeight="1">
      <c r="A10" s="10">
        <v>8</v>
      </c>
      <c r="B10" s="11" t="s">
        <v>35</v>
      </c>
      <c r="C10" s="11" t="s">
        <v>32</v>
      </c>
      <c r="D10" s="11" t="s">
        <v>36</v>
      </c>
      <c r="E10" s="12" t="s">
        <v>37</v>
      </c>
      <c r="F10" s="13">
        <v>76.94</v>
      </c>
      <c r="G10" s="14">
        <f t="shared" si="0"/>
        <v>38.47</v>
      </c>
      <c r="H10" s="15">
        <v>79.35</v>
      </c>
      <c r="I10" s="20">
        <f t="shared" si="1"/>
        <v>39.675</v>
      </c>
      <c r="J10" s="20">
        <f t="shared" si="2"/>
        <v>78.145</v>
      </c>
    </row>
    <row r="11" spans="1:10" s="1" customFormat="1" ht="30" customHeight="1">
      <c r="A11" s="10">
        <v>9</v>
      </c>
      <c r="B11" s="11" t="s">
        <v>38</v>
      </c>
      <c r="C11" s="11" t="s">
        <v>32</v>
      </c>
      <c r="D11" s="11" t="s">
        <v>39</v>
      </c>
      <c r="E11" s="12" t="s">
        <v>40</v>
      </c>
      <c r="F11" s="13">
        <v>78.18</v>
      </c>
      <c r="G11" s="14">
        <f t="shared" si="0"/>
        <v>39.09</v>
      </c>
      <c r="H11" s="15">
        <v>77.04</v>
      </c>
      <c r="I11" s="20">
        <f t="shared" si="1"/>
        <v>38.52</v>
      </c>
      <c r="J11" s="20">
        <f t="shared" si="2"/>
        <v>77.61000000000001</v>
      </c>
    </row>
    <row r="12" spans="1:10" s="1" customFormat="1" ht="30" customHeight="1">
      <c r="A12" s="10">
        <v>10</v>
      </c>
      <c r="B12" s="11" t="s">
        <v>41</v>
      </c>
      <c r="C12" s="11" t="s">
        <v>42</v>
      </c>
      <c r="D12" s="11" t="s">
        <v>43</v>
      </c>
      <c r="E12" s="12" t="s">
        <v>44</v>
      </c>
      <c r="F12" s="13">
        <v>75.68</v>
      </c>
      <c r="G12" s="14">
        <f t="shared" si="0"/>
        <v>37.84</v>
      </c>
      <c r="H12" s="15">
        <v>79.65</v>
      </c>
      <c r="I12" s="20">
        <f t="shared" si="1"/>
        <v>39.825</v>
      </c>
      <c r="J12" s="20">
        <f t="shared" si="2"/>
        <v>77.665</v>
      </c>
    </row>
    <row r="13" spans="1:10" s="1" customFormat="1" ht="30" customHeight="1">
      <c r="A13" s="10">
        <v>11</v>
      </c>
      <c r="B13" s="11" t="s">
        <v>45</v>
      </c>
      <c r="C13" s="11" t="s">
        <v>46</v>
      </c>
      <c r="D13" s="11" t="s">
        <v>47</v>
      </c>
      <c r="E13" s="12" t="s">
        <v>48</v>
      </c>
      <c r="F13" s="13">
        <v>82.48</v>
      </c>
      <c r="G13" s="14">
        <f t="shared" si="0"/>
        <v>41.24</v>
      </c>
      <c r="H13" s="15">
        <v>78.27</v>
      </c>
      <c r="I13" s="20">
        <f t="shared" si="1"/>
        <v>39.135</v>
      </c>
      <c r="J13" s="20">
        <f t="shared" si="2"/>
        <v>80.375</v>
      </c>
    </row>
    <row r="14" spans="1:10" s="1" customFormat="1" ht="30" customHeight="1">
      <c r="A14" s="10">
        <v>12</v>
      </c>
      <c r="B14" s="25" t="s">
        <v>49</v>
      </c>
      <c r="C14" s="11" t="s">
        <v>50</v>
      </c>
      <c r="D14" s="11" t="s">
        <v>51</v>
      </c>
      <c r="E14" s="12" t="s">
        <v>52</v>
      </c>
      <c r="F14" s="13">
        <v>72.58</v>
      </c>
      <c r="G14" s="14">
        <f t="shared" si="0"/>
        <v>36.29</v>
      </c>
      <c r="H14" s="15">
        <v>81.58</v>
      </c>
      <c r="I14" s="20">
        <f t="shared" si="1"/>
        <v>40.79</v>
      </c>
      <c r="J14" s="20">
        <f t="shared" si="2"/>
        <v>77.08</v>
      </c>
    </row>
    <row r="15" spans="1:10" s="1" customFormat="1" ht="30" customHeight="1">
      <c r="A15" s="10">
        <v>13</v>
      </c>
      <c r="B15" s="11" t="s">
        <v>53</v>
      </c>
      <c r="C15" s="11" t="s">
        <v>50</v>
      </c>
      <c r="D15" s="11" t="s">
        <v>54</v>
      </c>
      <c r="E15" s="12" t="s">
        <v>55</v>
      </c>
      <c r="F15" s="13">
        <v>73.82</v>
      </c>
      <c r="G15" s="14">
        <f t="shared" si="0"/>
        <v>36.91</v>
      </c>
      <c r="H15" s="15">
        <v>81.07</v>
      </c>
      <c r="I15" s="20">
        <f t="shared" si="1"/>
        <v>40.535</v>
      </c>
      <c r="J15" s="20">
        <f t="shared" si="2"/>
        <v>77.445</v>
      </c>
    </row>
    <row r="16" spans="1:10" s="1" customFormat="1" ht="30" customHeight="1">
      <c r="A16" s="10">
        <v>14</v>
      </c>
      <c r="B16" s="11" t="s">
        <v>56</v>
      </c>
      <c r="C16" s="11" t="s">
        <v>57</v>
      </c>
      <c r="D16" s="11" t="s">
        <v>58</v>
      </c>
      <c r="E16" s="12" t="s">
        <v>59</v>
      </c>
      <c r="F16" s="13">
        <v>66.18</v>
      </c>
      <c r="G16" s="14">
        <f t="shared" si="0"/>
        <v>33.09</v>
      </c>
      <c r="H16" s="15">
        <v>81.6</v>
      </c>
      <c r="I16" s="20">
        <f t="shared" si="1"/>
        <v>40.8</v>
      </c>
      <c r="J16" s="20">
        <f t="shared" si="2"/>
        <v>73.89</v>
      </c>
    </row>
    <row r="17" spans="1:10" s="1" customFormat="1" ht="30" customHeight="1">
      <c r="A17" s="10">
        <v>15</v>
      </c>
      <c r="B17" s="11" t="s">
        <v>60</v>
      </c>
      <c r="C17" s="11" t="s">
        <v>61</v>
      </c>
      <c r="D17" s="11" t="s">
        <v>62</v>
      </c>
      <c r="E17" s="12" t="s">
        <v>63</v>
      </c>
      <c r="F17" s="13">
        <v>74.82</v>
      </c>
      <c r="G17" s="14">
        <f t="shared" si="0"/>
        <v>37.41</v>
      </c>
      <c r="H17" s="15">
        <v>82.38</v>
      </c>
      <c r="I17" s="20">
        <f t="shared" si="1"/>
        <v>41.19</v>
      </c>
      <c r="J17" s="20">
        <f t="shared" si="2"/>
        <v>78.6</v>
      </c>
    </row>
    <row r="18" spans="1:10" s="1" customFormat="1" ht="30" customHeight="1">
      <c r="A18" s="10">
        <v>16</v>
      </c>
      <c r="B18" s="16" t="s">
        <v>64</v>
      </c>
      <c r="C18" s="16" t="s">
        <v>61</v>
      </c>
      <c r="D18" s="16" t="s">
        <v>65</v>
      </c>
      <c r="E18" s="12" t="s">
        <v>66</v>
      </c>
      <c r="F18" s="13">
        <v>68.4</v>
      </c>
      <c r="G18" s="14">
        <f t="shared" si="0"/>
        <v>34.2</v>
      </c>
      <c r="H18" s="15">
        <v>77.74</v>
      </c>
      <c r="I18" s="20">
        <f t="shared" si="1"/>
        <v>38.87</v>
      </c>
      <c r="J18" s="20">
        <f t="shared" si="2"/>
        <v>73.07</v>
      </c>
    </row>
    <row r="19" spans="1:10" s="1" customFormat="1" ht="30" customHeight="1">
      <c r="A19" s="10">
        <v>17</v>
      </c>
      <c r="B19" s="16" t="s">
        <v>67</v>
      </c>
      <c r="C19" s="16" t="s">
        <v>61</v>
      </c>
      <c r="D19" s="16" t="s">
        <v>65</v>
      </c>
      <c r="E19" s="12" t="s">
        <v>68</v>
      </c>
      <c r="F19" s="13">
        <v>73.7</v>
      </c>
      <c r="G19" s="14">
        <f t="shared" si="0"/>
        <v>36.85</v>
      </c>
      <c r="H19" s="15">
        <v>74.8</v>
      </c>
      <c r="I19" s="20">
        <f t="shared" si="1"/>
        <v>37.4</v>
      </c>
      <c r="J19" s="20">
        <f t="shared" si="2"/>
        <v>74.25</v>
      </c>
    </row>
    <row r="20" spans="1:10" s="1" customFormat="1" ht="30" customHeight="1">
      <c r="A20" s="10">
        <v>18</v>
      </c>
      <c r="B20" s="11" t="s">
        <v>69</v>
      </c>
      <c r="C20" s="11" t="s">
        <v>61</v>
      </c>
      <c r="D20" s="11" t="s">
        <v>29</v>
      </c>
      <c r="E20" s="12" t="s">
        <v>70</v>
      </c>
      <c r="F20" s="13">
        <v>68.1</v>
      </c>
      <c r="G20" s="14">
        <f t="shared" si="0"/>
        <v>34.05</v>
      </c>
      <c r="H20" s="15">
        <v>79.04</v>
      </c>
      <c r="I20" s="20">
        <f t="shared" si="1"/>
        <v>39.52</v>
      </c>
      <c r="J20" s="20">
        <f t="shared" si="2"/>
        <v>73.57</v>
      </c>
    </row>
    <row r="21" spans="1:10" s="1" customFormat="1" ht="30" customHeight="1">
      <c r="A21" s="10">
        <v>19</v>
      </c>
      <c r="B21" s="11" t="s">
        <v>71</v>
      </c>
      <c r="C21" s="11" t="s">
        <v>61</v>
      </c>
      <c r="D21" s="11" t="s">
        <v>65</v>
      </c>
      <c r="E21" s="12" t="s">
        <v>72</v>
      </c>
      <c r="F21" s="13">
        <v>72.72</v>
      </c>
      <c r="G21" s="14">
        <f t="shared" si="0"/>
        <v>36.36</v>
      </c>
      <c r="H21" s="15">
        <v>79.95</v>
      </c>
      <c r="I21" s="20">
        <f t="shared" si="1"/>
        <v>39.975</v>
      </c>
      <c r="J21" s="20">
        <f t="shared" si="2"/>
        <v>76.33500000000001</v>
      </c>
    </row>
    <row r="22" spans="1:10" s="1" customFormat="1" ht="30" customHeight="1">
      <c r="A22" s="10">
        <v>20</v>
      </c>
      <c r="B22" s="11" t="s">
        <v>73</v>
      </c>
      <c r="C22" s="11" t="s">
        <v>74</v>
      </c>
      <c r="D22" s="11" t="s">
        <v>47</v>
      </c>
      <c r="E22" s="12" t="s">
        <v>75</v>
      </c>
      <c r="F22" s="13">
        <v>75.18</v>
      </c>
      <c r="G22" s="14">
        <f t="shared" si="0"/>
        <v>37.59</v>
      </c>
      <c r="H22" s="15">
        <v>80.03</v>
      </c>
      <c r="I22" s="20">
        <f t="shared" si="1"/>
        <v>40.015</v>
      </c>
      <c r="J22" s="20">
        <f t="shared" si="2"/>
        <v>77.605</v>
      </c>
    </row>
    <row r="23" spans="1:10" s="1" customFormat="1" ht="30" customHeight="1">
      <c r="A23" s="10">
        <v>21</v>
      </c>
      <c r="B23" s="11" t="s">
        <v>76</v>
      </c>
      <c r="C23" s="11" t="s">
        <v>77</v>
      </c>
      <c r="D23" s="11" t="s">
        <v>23</v>
      </c>
      <c r="E23" s="12" t="s">
        <v>78</v>
      </c>
      <c r="F23" s="13">
        <v>78.98</v>
      </c>
      <c r="G23" s="14">
        <f t="shared" si="0"/>
        <v>39.49</v>
      </c>
      <c r="H23" s="15">
        <v>77.5</v>
      </c>
      <c r="I23" s="20">
        <f t="shared" si="1"/>
        <v>38.75</v>
      </c>
      <c r="J23" s="20">
        <f t="shared" si="2"/>
        <v>78.24000000000001</v>
      </c>
    </row>
    <row r="24" spans="1:10" s="1" customFormat="1" ht="30" customHeight="1">
      <c r="A24" s="10">
        <v>22</v>
      </c>
      <c r="B24" s="11" t="s">
        <v>79</v>
      </c>
      <c r="C24" s="11" t="s">
        <v>77</v>
      </c>
      <c r="D24" s="11" t="s">
        <v>29</v>
      </c>
      <c r="E24" s="12" t="s">
        <v>80</v>
      </c>
      <c r="F24" s="13">
        <v>72.16</v>
      </c>
      <c r="G24" s="14">
        <f t="shared" si="0"/>
        <v>36.08</v>
      </c>
      <c r="H24" s="15">
        <v>82.08</v>
      </c>
      <c r="I24" s="20">
        <f t="shared" si="1"/>
        <v>41.04</v>
      </c>
      <c r="J24" s="20">
        <f t="shared" si="2"/>
        <v>77.12</v>
      </c>
    </row>
    <row r="25" spans="1:10" s="1" customFormat="1" ht="30" customHeight="1">
      <c r="A25" s="10">
        <v>23</v>
      </c>
      <c r="B25" s="16" t="s">
        <v>81</v>
      </c>
      <c r="C25" s="16" t="s">
        <v>77</v>
      </c>
      <c r="D25" s="16" t="s">
        <v>82</v>
      </c>
      <c r="E25" s="12" t="s">
        <v>83</v>
      </c>
      <c r="F25" s="13">
        <v>69.5</v>
      </c>
      <c r="G25" s="14">
        <f t="shared" si="0"/>
        <v>34.75</v>
      </c>
      <c r="H25" s="15">
        <v>80.31</v>
      </c>
      <c r="I25" s="20">
        <f t="shared" si="1"/>
        <v>40.155</v>
      </c>
      <c r="J25" s="20">
        <f t="shared" si="2"/>
        <v>74.905</v>
      </c>
    </row>
    <row r="26" spans="1:10" s="1" customFormat="1" ht="30" customHeight="1">
      <c r="A26" s="10">
        <v>24</v>
      </c>
      <c r="B26" s="11" t="s">
        <v>84</v>
      </c>
      <c r="C26" s="11" t="s">
        <v>77</v>
      </c>
      <c r="D26" s="11" t="s">
        <v>85</v>
      </c>
      <c r="E26" s="12" t="s">
        <v>86</v>
      </c>
      <c r="F26" s="13">
        <v>74.02</v>
      </c>
      <c r="G26" s="14">
        <f t="shared" si="0"/>
        <v>37.01</v>
      </c>
      <c r="H26" s="15">
        <v>81.18</v>
      </c>
      <c r="I26" s="20">
        <f t="shared" si="1"/>
        <v>40.59</v>
      </c>
      <c r="J26" s="20">
        <f t="shared" si="2"/>
        <v>77.6</v>
      </c>
    </row>
    <row r="27" spans="1:10" s="1" customFormat="1" ht="30" customHeight="1">
      <c r="A27" s="10">
        <v>25</v>
      </c>
      <c r="B27" s="11" t="s">
        <v>87</v>
      </c>
      <c r="C27" s="11" t="s">
        <v>77</v>
      </c>
      <c r="D27" s="11" t="s">
        <v>88</v>
      </c>
      <c r="E27" s="12" t="s">
        <v>89</v>
      </c>
      <c r="F27" s="13">
        <v>79.74</v>
      </c>
      <c r="G27" s="14">
        <f t="shared" si="0"/>
        <v>39.87</v>
      </c>
      <c r="H27" s="15">
        <v>80.72</v>
      </c>
      <c r="I27" s="20">
        <f t="shared" si="1"/>
        <v>40.36</v>
      </c>
      <c r="J27" s="20">
        <f t="shared" si="2"/>
        <v>80.22999999999999</v>
      </c>
    </row>
    <row r="28" spans="1:10" s="1" customFormat="1" ht="30" customHeight="1">
      <c r="A28" s="10">
        <v>26</v>
      </c>
      <c r="B28" s="11" t="s">
        <v>90</v>
      </c>
      <c r="C28" s="11" t="s">
        <v>91</v>
      </c>
      <c r="D28" s="11" t="s">
        <v>29</v>
      </c>
      <c r="E28" s="12" t="s">
        <v>92</v>
      </c>
      <c r="F28" s="13">
        <v>73.8</v>
      </c>
      <c r="G28" s="14">
        <f t="shared" si="0"/>
        <v>36.9</v>
      </c>
      <c r="H28" s="15">
        <v>81</v>
      </c>
      <c r="I28" s="20">
        <f t="shared" si="1"/>
        <v>40.5</v>
      </c>
      <c r="J28" s="20">
        <f t="shared" si="2"/>
        <v>77.4</v>
      </c>
    </row>
    <row r="29" spans="1:10" s="1" customFormat="1" ht="30" customHeight="1">
      <c r="A29" s="10">
        <v>27</v>
      </c>
      <c r="B29" s="11" t="s">
        <v>93</v>
      </c>
      <c r="C29" s="11" t="s">
        <v>91</v>
      </c>
      <c r="D29" s="11" t="s">
        <v>94</v>
      </c>
      <c r="E29" s="12" t="s">
        <v>95</v>
      </c>
      <c r="F29" s="13">
        <v>67.82</v>
      </c>
      <c r="G29" s="14">
        <f t="shared" si="0"/>
        <v>33.91</v>
      </c>
      <c r="H29" s="15">
        <v>80.16</v>
      </c>
      <c r="I29" s="20">
        <f t="shared" si="1"/>
        <v>40.08</v>
      </c>
      <c r="J29" s="20">
        <f t="shared" si="2"/>
        <v>73.99</v>
      </c>
    </row>
    <row r="30" spans="1:10" s="1" customFormat="1" ht="30" customHeight="1">
      <c r="A30" s="10">
        <v>28</v>
      </c>
      <c r="B30" s="11" t="s">
        <v>96</v>
      </c>
      <c r="C30" s="11" t="s">
        <v>91</v>
      </c>
      <c r="D30" s="11" t="s">
        <v>97</v>
      </c>
      <c r="E30" s="12" t="s">
        <v>98</v>
      </c>
      <c r="F30" s="13">
        <v>57.68</v>
      </c>
      <c r="G30" s="14">
        <f t="shared" si="0"/>
        <v>28.84</v>
      </c>
      <c r="H30" s="15">
        <v>80.74</v>
      </c>
      <c r="I30" s="20">
        <f t="shared" si="1"/>
        <v>40.37</v>
      </c>
      <c r="J30" s="20">
        <f t="shared" si="2"/>
        <v>69.21</v>
      </c>
    </row>
    <row r="31" spans="1:10" s="1" customFormat="1" ht="30" customHeight="1">
      <c r="A31" s="10">
        <v>29</v>
      </c>
      <c r="B31" s="11" t="s">
        <v>99</v>
      </c>
      <c r="C31" s="11" t="s">
        <v>100</v>
      </c>
      <c r="D31" s="11" t="s">
        <v>101</v>
      </c>
      <c r="E31" s="12" t="s">
        <v>102</v>
      </c>
      <c r="F31" s="13">
        <v>72.1</v>
      </c>
      <c r="G31" s="14">
        <f t="shared" si="0"/>
        <v>36.05</v>
      </c>
      <c r="H31" s="15">
        <v>79.22</v>
      </c>
      <c r="I31" s="20">
        <f t="shared" si="1"/>
        <v>39.61</v>
      </c>
      <c r="J31" s="20">
        <f t="shared" si="2"/>
        <v>75.66</v>
      </c>
    </row>
    <row r="32" spans="1:10" s="1" customFormat="1" ht="30" customHeight="1">
      <c r="A32" s="10">
        <v>30</v>
      </c>
      <c r="B32" s="11" t="s">
        <v>103</v>
      </c>
      <c r="C32" s="11" t="s">
        <v>100</v>
      </c>
      <c r="D32" s="11" t="s">
        <v>104</v>
      </c>
      <c r="E32" s="12" t="s">
        <v>105</v>
      </c>
      <c r="F32" s="13">
        <v>79.66</v>
      </c>
      <c r="G32" s="14">
        <f t="shared" si="0"/>
        <v>39.83</v>
      </c>
      <c r="H32" s="15">
        <v>81.46</v>
      </c>
      <c r="I32" s="20">
        <f t="shared" si="1"/>
        <v>40.73</v>
      </c>
      <c r="J32" s="20">
        <f t="shared" si="2"/>
        <v>80.56</v>
      </c>
    </row>
    <row r="33" spans="1:10" s="1" customFormat="1" ht="30" customHeight="1">
      <c r="A33" s="10">
        <v>31</v>
      </c>
      <c r="B33" s="11" t="s">
        <v>106</v>
      </c>
      <c r="C33" s="11" t="s">
        <v>107</v>
      </c>
      <c r="D33" s="11" t="s">
        <v>47</v>
      </c>
      <c r="E33" s="12" t="s">
        <v>108</v>
      </c>
      <c r="F33" s="13">
        <v>71.14</v>
      </c>
      <c r="G33" s="14">
        <f t="shared" si="0"/>
        <v>35.57</v>
      </c>
      <c r="H33" s="15">
        <v>82.38</v>
      </c>
      <c r="I33" s="20">
        <f t="shared" si="1"/>
        <v>41.19</v>
      </c>
      <c r="J33" s="20">
        <f t="shared" si="2"/>
        <v>76.75999999999999</v>
      </c>
    </row>
    <row r="34" spans="1:10" s="1" customFormat="1" ht="30" customHeight="1">
      <c r="A34" s="10">
        <v>32</v>
      </c>
      <c r="B34" s="11" t="s">
        <v>109</v>
      </c>
      <c r="C34" s="11" t="s">
        <v>110</v>
      </c>
      <c r="D34" s="11" t="s">
        <v>29</v>
      </c>
      <c r="E34" s="12" t="s">
        <v>111</v>
      </c>
      <c r="F34" s="13">
        <v>77.42</v>
      </c>
      <c r="G34" s="14">
        <f t="shared" si="0"/>
        <v>38.71</v>
      </c>
      <c r="H34" s="15">
        <v>81.85</v>
      </c>
      <c r="I34" s="20">
        <f t="shared" si="1"/>
        <v>40.925</v>
      </c>
      <c r="J34" s="20">
        <f t="shared" si="2"/>
        <v>79.63499999999999</v>
      </c>
    </row>
    <row r="35" spans="1:10" s="1" customFormat="1" ht="30" customHeight="1">
      <c r="A35" s="10">
        <v>33</v>
      </c>
      <c r="B35" s="11" t="s">
        <v>112</v>
      </c>
      <c r="C35" s="11" t="s">
        <v>113</v>
      </c>
      <c r="D35" s="11" t="s">
        <v>114</v>
      </c>
      <c r="E35" s="12" t="s">
        <v>115</v>
      </c>
      <c r="F35" s="13">
        <v>66.02</v>
      </c>
      <c r="G35" s="14">
        <f t="shared" si="0"/>
        <v>33.01</v>
      </c>
      <c r="H35" s="15">
        <v>80.97</v>
      </c>
      <c r="I35" s="20">
        <f t="shared" si="1"/>
        <v>40.485</v>
      </c>
      <c r="J35" s="20">
        <f t="shared" si="2"/>
        <v>73.495</v>
      </c>
    </row>
    <row r="36" spans="1:10" s="1" customFormat="1" ht="30" customHeight="1">
      <c r="A36" s="10">
        <v>34</v>
      </c>
      <c r="B36" s="11" t="s">
        <v>116</v>
      </c>
      <c r="C36" s="11" t="s">
        <v>113</v>
      </c>
      <c r="D36" s="11" t="s">
        <v>117</v>
      </c>
      <c r="E36" s="12" t="s">
        <v>118</v>
      </c>
      <c r="F36" s="13">
        <v>71.84</v>
      </c>
      <c r="G36" s="14">
        <f t="shared" si="0"/>
        <v>35.92</v>
      </c>
      <c r="H36" s="15">
        <v>78.14</v>
      </c>
      <c r="I36" s="20">
        <f t="shared" si="1"/>
        <v>39.07</v>
      </c>
      <c r="J36" s="20">
        <f t="shared" si="2"/>
        <v>74.99000000000001</v>
      </c>
    </row>
    <row r="37" spans="1:10" s="1" customFormat="1" ht="30" customHeight="1">
      <c r="A37" s="10">
        <v>35</v>
      </c>
      <c r="B37" s="11" t="s">
        <v>119</v>
      </c>
      <c r="C37" s="11" t="s">
        <v>120</v>
      </c>
      <c r="D37" s="11" t="s">
        <v>121</v>
      </c>
      <c r="E37" s="12" t="s">
        <v>122</v>
      </c>
      <c r="F37" s="13">
        <v>71.68</v>
      </c>
      <c r="G37" s="14">
        <f t="shared" si="0"/>
        <v>35.84</v>
      </c>
      <c r="H37" s="15">
        <v>76.27</v>
      </c>
      <c r="I37" s="20">
        <f t="shared" si="1"/>
        <v>38.135</v>
      </c>
      <c r="J37" s="20">
        <f t="shared" si="2"/>
        <v>73.975</v>
      </c>
    </row>
    <row r="38" spans="1:10" s="1" customFormat="1" ht="30" customHeight="1">
      <c r="A38" s="10">
        <v>36</v>
      </c>
      <c r="B38" s="11" t="s">
        <v>123</v>
      </c>
      <c r="C38" s="11" t="s">
        <v>120</v>
      </c>
      <c r="D38" s="11" t="s">
        <v>29</v>
      </c>
      <c r="E38" s="12" t="s">
        <v>124</v>
      </c>
      <c r="F38" s="13">
        <v>64.84</v>
      </c>
      <c r="G38" s="14">
        <f t="shared" si="0"/>
        <v>32.42</v>
      </c>
      <c r="H38" s="15">
        <v>83.15</v>
      </c>
      <c r="I38" s="20">
        <f t="shared" si="1"/>
        <v>41.575</v>
      </c>
      <c r="J38" s="20">
        <f t="shared" si="2"/>
        <v>73.995</v>
      </c>
    </row>
    <row r="39" spans="1:10" s="1" customFormat="1" ht="30" customHeight="1">
      <c r="A39" s="10">
        <v>37</v>
      </c>
      <c r="B39" s="11" t="s">
        <v>125</v>
      </c>
      <c r="C39" s="11" t="s">
        <v>126</v>
      </c>
      <c r="D39" s="11" t="s">
        <v>127</v>
      </c>
      <c r="E39" s="12" t="s">
        <v>128</v>
      </c>
      <c r="F39" s="13">
        <v>73.82</v>
      </c>
      <c r="G39" s="14">
        <f t="shared" si="0"/>
        <v>36.91</v>
      </c>
      <c r="H39" s="15">
        <v>79.57</v>
      </c>
      <c r="I39" s="20">
        <f t="shared" si="1"/>
        <v>39.785</v>
      </c>
      <c r="J39" s="20">
        <f t="shared" si="2"/>
        <v>76.695</v>
      </c>
    </row>
    <row r="40" spans="1:10" s="1" customFormat="1" ht="30" customHeight="1">
      <c r="A40" s="10">
        <v>38</v>
      </c>
      <c r="B40" s="11" t="s">
        <v>129</v>
      </c>
      <c r="C40" s="11" t="s">
        <v>130</v>
      </c>
      <c r="D40" s="11" t="s">
        <v>127</v>
      </c>
      <c r="E40" s="12" t="s">
        <v>131</v>
      </c>
      <c r="F40" s="13">
        <v>62.76</v>
      </c>
      <c r="G40" s="14">
        <f t="shared" si="0"/>
        <v>31.38</v>
      </c>
      <c r="H40" s="15">
        <v>76.03</v>
      </c>
      <c r="I40" s="20">
        <f t="shared" si="1"/>
        <v>38.015</v>
      </c>
      <c r="J40" s="20">
        <f t="shared" si="2"/>
        <v>69.395</v>
      </c>
    </row>
    <row r="41" spans="1:10" s="1" customFormat="1" ht="30" customHeight="1">
      <c r="A41" s="10">
        <v>39</v>
      </c>
      <c r="B41" s="11" t="s">
        <v>132</v>
      </c>
      <c r="C41" s="11" t="s">
        <v>133</v>
      </c>
      <c r="D41" s="11" t="s">
        <v>134</v>
      </c>
      <c r="E41" s="12" t="s">
        <v>135</v>
      </c>
      <c r="F41" s="13">
        <v>85.8</v>
      </c>
      <c r="G41" s="14">
        <f t="shared" si="0"/>
        <v>42.9</v>
      </c>
      <c r="H41" s="15">
        <v>73.36</v>
      </c>
      <c r="I41" s="20">
        <f t="shared" si="1"/>
        <v>36.68</v>
      </c>
      <c r="J41" s="20">
        <f t="shared" si="2"/>
        <v>79.58</v>
      </c>
    </row>
    <row r="42" spans="1:10" s="1" customFormat="1" ht="30" customHeight="1">
      <c r="A42" s="10">
        <v>40</v>
      </c>
      <c r="B42" s="11" t="s">
        <v>136</v>
      </c>
      <c r="C42" s="11" t="s">
        <v>137</v>
      </c>
      <c r="D42" s="11" t="s">
        <v>36</v>
      </c>
      <c r="E42" s="12" t="s">
        <v>138</v>
      </c>
      <c r="F42" s="13">
        <v>77.92</v>
      </c>
      <c r="G42" s="14">
        <f t="shared" si="0"/>
        <v>38.96</v>
      </c>
      <c r="H42" s="15">
        <v>77.14</v>
      </c>
      <c r="I42" s="20">
        <f t="shared" si="1"/>
        <v>38.57</v>
      </c>
      <c r="J42" s="20">
        <f t="shared" si="2"/>
        <v>77.53</v>
      </c>
    </row>
    <row r="43" spans="1:10" s="1" customFormat="1" ht="30" customHeight="1">
      <c r="A43" s="10">
        <v>41</v>
      </c>
      <c r="B43" s="11" t="s">
        <v>139</v>
      </c>
      <c r="C43" s="11" t="s">
        <v>137</v>
      </c>
      <c r="D43" s="11" t="s">
        <v>39</v>
      </c>
      <c r="E43" s="12" t="s">
        <v>140</v>
      </c>
      <c r="F43" s="13">
        <v>77.32</v>
      </c>
      <c r="G43" s="14">
        <f t="shared" si="0"/>
        <v>38.66</v>
      </c>
      <c r="H43" s="15">
        <v>78.45</v>
      </c>
      <c r="I43" s="20">
        <f t="shared" si="1"/>
        <v>39.225</v>
      </c>
      <c r="J43" s="20">
        <f t="shared" si="2"/>
        <v>77.88499999999999</v>
      </c>
    </row>
    <row r="44" spans="1:10" s="1" customFormat="1" ht="30" customHeight="1">
      <c r="A44" s="10">
        <v>42</v>
      </c>
      <c r="B44" s="11" t="s">
        <v>141</v>
      </c>
      <c r="C44" s="11" t="s">
        <v>142</v>
      </c>
      <c r="D44" s="11" t="s">
        <v>29</v>
      </c>
      <c r="E44" s="12" t="s">
        <v>143</v>
      </c>
      <c r="F44" s="13">
        <v>69.36</v>
      </c>
      <c r="G44" s="14">
        <f t="shared" si="0"/>
        <v>34.68</v>
      </c>
      <c r="H44" s="15">
        <v>74.51</v>
      </c>
      <c r="I44" s="20">
        <f t="shared" si="1"/>
        <v>37.255</v>
      </c>
      <c r="J44" s="20">
        <f t="shared" si="2"/>
        <v>71.935</v>
      </c>
    </row>
    <row r="45" spans="1:10" s="1" customFormat="1" ht="30" customHeight="1">
      <c r="A45" s="10">
        <v>43</v>
      </c>
      <c r="B45" s="11" t="s">
        <v>144</v>
      </c>
      <c r="C45" s="11" t="s">
        <v>145</v>
      </c>
      <c r="D45" s="11" t="s">
        <v>29</v>
      </c>
      <c r="E45" s="12" t="s">
        <v>146</v>
      </c>
      <c r="F45" s="13">
        <v>72.62</v>
      </c>
      <c r="G45" s="14">
        <f t="shared" si="0"/>
        <v>36.31</v>
      </c>
      <c r="H45" s="15">
        <v>78.7</v>
      </c>
      <c r="I45" s="20">
        <f t="shared" si="1"/>
        <v>39.35</v>
      </c>
      <c r="J45" s="20">
        <f t="shared" si="2"/>
        <v>75.66</v>
      </c>
    </row>
    <row r="46" spans="1:10" s="1" customFormat="1" ht="30" customHeight="1">
      <c r="A46" s="10">
        <v>44</v>
      </c>
      <c r="B46" s="11" t="s">
        <v>147</v>
      </c>
      <c r="C46" s="11" t="s">
        <v>148</v>
      </c>
      <c r="D46" s="11" t="s">
        <v>13</v>
      </c>
      <c r="E46" s="12" t="s">
        <v>149</v>
      </c>
      <c r="F46" s="13">
        <v>72.2</v>
      </c>
      <c r="G46" s="14">
        <f t="shared" si="0"/>
        <v>36.1</v>
      </c>
      <c r="H46" s="15">
        <v>86.43</v>
      </c>
      <c r="I46" s="20">
        <f t="shared" si="1"/>
        <v>43.215</v>
      </c>
      <c r="J46" s="20">
        <f t="shared" si="2"/>
        <v>79.315</v>
      </c>
    </row>
    <row r="47" spans="1:10" s="1" customFormat="1" ht="30" customHeight="1">
      <c r="A47" s="10">
        <v>45</v>
      </c>
      <c r="B47" s="11" t="s">
        <v>150</v>
      </c>
      <c r="C47" s="11" t="s">
        <v>151</v>
      </c>
      <c r="D47" s="11" t="s">
        <v>152</v>
      </c>
      <c r="E47" s="12" t="s">
        <v>153</v>
      </c>
      <c r="F47" s="13">
        <v>72.9</v>
      </c>
      <c r="G47" s="14">
        <f t="shared" si="0"/>
        <v>36.45</v>
      </c>
      <c r="H47" s="15">
        <v>79.36</v>
      </c>
      <c r="I47" s="20">
        <f t="shared" si="1"/>
        <v>39.68</v>
      </c>
      <c r="J47" s="20">
        <f t="shared" si="2"/>
        <v>76.13</v>
      </c>
    </row>
    <row r="48" spans="1:10" s="1" customFormat="1" ht="30" customHeight="1">
      <c r="A48" s="10">
        <v>46</v>
      </c>
      <c r="B48" s="11" t="s">
        <v>154</v>
      </c>
      <c r="C48" s="11" t="s">
        <v>151</v>
      </c>
      <c r="D48" s="11" t="s">
        <v>155</v>
      </c>
      <c r="E48" s="12" t="s">
        <v>156</v>
      </c>
      <c r="F48" s="13">
        <v>68.2</v>
      </c>
      <c r="G48" s="14">
        <f t="shared" si="0"/>
        <v>34.1</v>
      </c>
      <c r="H48" s="15">
        <v>80.48</v>
      </c>
      <c r="I48" s="20">
        <f t="shared" si="1"/>
        <v>40.24</v>
      </c>
      <c r="J48" s="20">
        <f t="shared" si="2"/>
        <v>74.34</v>
      </c>
    </row>
    <row r="49" spans="1:10" s="1" customFormat="1" ht="30" customHeight="1">
      <c r="A49" s="10">
        <v>47</v>
      </c>
      <c r="B49" s="11" t="s">
        <v>157</v>
      </c>
      <c r="C49" s="11" t="s">
        <v>158</v>
      </c>
      <c r="D49" s="11" t="s">
        <v>159</v>
      </c>
      <c r="E49" s="12" t="s">
        <v>160</v>
      </c>
      <c r="F49" s="13">
        <v>81.92</v>
      </c>
      <c r="G49" s="14">
        <f t="shared" si="0"/>
        <v>40.96</v>
      </c>
      <c r="H49" s="15">
        <v>76.42</v>
      </c>
      <c r="I49" s="20">
        <f t="shared" si="1"/>
        <v>38.21</v>
      </c>
      <c r="J49" s="20">
        <f t="shared" si="2"/>
        <v>79.17</v>
      </c>
    </row>
    <row r="50" spans="1:10" s="1" customFormat="1" ht="30" customHeight="1">
      <c r="A50" s="10">
        <v>48</v>
      </c>
      <c r="B50" s="11" t="s">
        <v>161</v>
      </c>
      <c r="C50" s="11" t="s">
        <v>162</v>
      </c>
      <c r="D50" s="11" t="s">
        <v>163</v>
      </c>
      <c r="E50" s="12" t="s">
        <v>164</v>
      </c>
      <c r="F50" s="13">
        <v>73.24</v>
      </c>
      <c r="G50" s="14">
        <f t="shared" si="0"/>
        <v>36.62</v>
      </c>
      <c r="H50" s="15">
        <v>78.42</v>
      </c>
      <c r="I50" s="20">
        <f t="shared" si="1"/>
        <v>39.21</v>
      </c>
      <c r="J50" s="20">
        <f t="shared" si="2"/>
        <v>75.83</v>
      </c>
    </row>
    <row r="51" spans="1:10" s="1" customFormat="1" ht="30" customHeight="1">
      <c r="A51" s="10">
        <v>49</v>
      </c>
      <c r="B51" s="11" t="s">
        <v>165</v>
      </c>
      <c r="C51" s="11" t="s">
        <v>166</v>
      </c>
      <c r="D51" s="11" t="s">
        <v>167</v>
      </c>
      <c r="E51" s="12" t="s">
        <v>168</v>
      </c>
      <c r="F51" s="13">
        <v>73.9</v>
      </c>
      <c r="G51" s="14">
        <f t="shared" si="0"/>
        <v>36.95</v>
      </c>
      <c r="H51" s="15">
        <v>81.46</v>
      </c>
      <c r="I51" s="20">
        <f t="shared" si="1"/>
        <v>40.73</v>
      </c>
      <c r="J51" s="20">
        <f t="shared" si="2"/>
        <v>77.68</v>
      </c>
    </row>
    <row r="52" spans="1:10" s="1" customFormat="1" ht="30" customHeight="1">
      <c r="A52" s="10">
        <v>50</v>
      </c>
      <c r="B52" s="11" t="s">
        <v>169</v>
      </c>
      <c r="C52" s="11" t="s">
        <v>166</v>
      </c>
      <c r="D52" s="11" t="s">
        <v>170</v>
      </c>
      <c r="E52" s="12" t="s">
        <v>171</v>
      </c>
      <c r="F52" s="13">
        <v>73.78</v>
      </c>
      <c r="G52" s="14">
        <f t="shared" si="0"/>
        <v>36.89</v>
      </c>
      <c r="H52" s="15">
        <v>81.22</v>
      </c>
      <c r="I52" s="20">
        <f t="shared" si="1"/>
        <v>40.61</v>
      </c>
      <c r="J52" s="20">
        <f t="shared" si="2"/>
        <v>77.5</v>
      </c>
    </row>
    <row r="53" spans="1:10" s="1" customFormat="1" ht="30" customHeight="1">
      <c r="A53" s="10">
        <v>51</v>
      </c>
      <c r="B53" s="11" t="s">
        <v>172</v>
      </c>
      <c r="C53" s="11" t="s">
        <v>173</v>
      </c>
      <c r="D53" s="11" t="s">
        <v>174</v>
      </c>
      <c r="E53" s="12" t="s">
        <v>175</v>
      </c>
      <c r="F53" s="13">
        <v>72.28</v>
      </c>
      <c r="G53" s="14">
        <f t="shared" si="0"/>
        <v>36.14</v>
      </c>
      <c r="H53" s="15">
        <v>77.35</v>
      </c>
      <c r="I53" s="20">
        <f t="shared" si="1"/>
        <v>38.675</v>
      </c>
      <c r="J53" s="20">
        <f t="shared" si="2"/>
        <v>74.815</v>
      </c>
    </row>
    <row r="54" spans="1:10" s="1" customFormat="1" ht="30" customHeight="1">
      <c r="A54" s="10">
        <v>52</v>
      </c>
      <c r="B54" s="11"/>
      <c r="C54" s="11"/>
      <c r="D54" s="11"/>
      <c r="E54" s="12" t="s">
        <v>176</v>
      </c>
      <c r="F54" s="13">
        <v>66.32</v>
      </c>
      <c r="G54" s="14">
        <f t="shared" si="0"/>
        <v>33.16</v>
      </c>
      <c r="H54" s="15">
        <v>79.65</v>
      </c>
      <c r="I54" s="20">
        <f t="shared" si="1"/>
        <v>39.825</v>
      </c>
      <c r="J54" s="20">
        <f t="shared" si="2"/>
        <v>72.985</v>
      </c>
    </row>
    <row r="55" spans="1:10" s="1" customFormat="1" ht="30" customHeight="1">
      <c r="A55" s="10">
        <v>53</v>
      </c>
      <c r="B55" s="11" t="s">
        <v>177</v>
      </c>
      <c r="C55" s="11" t="s">
        <v>173</v>
      </c>
      <c r="D55" s="11" t="s">
        <v>178</v>
      </c>
      <c r="E55" s="12" t="s">
        <v>179</v>
      </c>
      <c r="F55" s="13">
        <v>75.56</v>
      </c>
      <c r="G55" s="14">
        <f t="shared" si="0"/>
        <v>37.78</v>
      </c>
      <c r="H55" s="15">
        <v>79.59</v>
      </c>
      <c r="I55" s="20">
        <f t="shared" si="1"/>
        <v>39.795</v>
      </c>
      <c r="J55" s="20">
        <f t="shared" si="2"/>
        <v>77.575</v>
      </c>
    </row>
    <row r="56" spans="1:10" s="1" customFormat="1" ht="30" customHeight="1">
      <c r="A56" s="10">
        <v>54</v>
      </c>
      <c r="B56" s="11" t="s">
        <v>180</v>
      </c>
      <c r="C56" s="11" t="s">
        <v>173</v>
      </c>
      <c r="D56" s="11" t="s">
        <v>181</v>
      </c>
      <c r="E56" s="12" t="s">
        <v>182</v>
      </c>
      <c r="F56" s="13">
        <v>75.54</v>
      </c>
      <c r="G56" s="14">
        <f t="shared" si="0"/>
        <v>37.77</v>
      </c>
      <c r="H56" s="15">
        <v>78.52</v>
      </c>
      <c r="I56" s="20">
        <f t="shared" si="1"/>
        <v>39.26</v>
      </c>
      <c r="J56" s="20">
        <f t="shared" si="2"/>
        <v>77.03</v>
      </c>
    </row>
    <row r="57" spans="1:10" s="1" customFormat="1" ht="30" customHeight="1">
      <c r="A57" s="10">
        <v>55</v>
      </c>
      <c r="B57" s="16" t="s">
        <v>183</v>
      </c>
      <c r="C57" s="16" t="s">
        <v>173</v>
      </c>
      <c r="D57" s="16" t="s">
        <v>184</v>
      </c>
      <c r="E57" s="12" t="s">
        <v>185</v>
      </c>
      <c r="F57" s="13">
        <v>66.28</v>
      </c>
      <c r="G57" s="14">
        <f t="shared" si="0"/>
        <v>33.14</v>
      </c>
      <c r="H57" s="15">
        <v>74.8</v>
      </c>
      <c r="I57" s="20">
        <f t="shared" si="1"/>
        <v>37.4</v>
      </c>
      <c r="J57" s="20">
        <f t="shared" si="2"/>
        <v>70.53999999999999</v>
      </c>
    </row>
    <row r="58" spans="1:10" s="1" customFormat="1" ht="30" customHeight="1">
      <c r="A58" s="10">
        <v>56</v>
      </c>
      <c r="B58" s="11" t="s">
        <v>186</v>
      </c>
      <c r="C58" s="11" t="s">
        <v>173</v>
      </c>
      <c r="D58" s="11" t="s">
        <v>187</v>
      </c>
      <c r="E58" s="12" t="s">
        <v>188</v>
      </c>
      <c r="F58" s="13">
        <v>77.84</v>
      </c>
      <c r="G58" s="14">
        <f t="shared" si="0"/>
        <v>38.92</v>
      </c>
      <c r="H58" s="15">
        <v>81.08</v>
      </c>
      <c r="I58" s="20">
        <f t="shared" si="1"/>
        <v>40.54</v>
      </c>
      <c r="J58" s="20">
        <f t="shared" si="2"/>
        <v>79.46000000000001</v>
      </c>
    </row>
    <row r="59" spans="1:10" s="1" customFormat="1" ht="30" customHeight="1">
      <c r="A59" s="10">
        <v>57</v>
      </c>
      <c r="B59" s="11" t="s">
        <v>189</v>
      </c>
      <c r="C59" s="11" t="s">
        <v>173</v>
      </c>
      <c r="D59" s="11" t="s">
        <v>29</v>
      </c>
      <c r="E59" s="12" t="s">
        <v>190</v>
      </c>
      <c r="F59" s="13">
        <v>60.22</v>
      </c>
      <c r="G59" s="14">
        <f t="shared" si="0"/>
        <v>30.11</v>
      </c>
      <c r="H59" s="15">
        <v>77.23</v>
      </c>
      <c r="I59" s="20">
        <f t="shared" si="1"/>
        <v>38.615</v>
      </c>
      <c r="J59" s="20">
        <f t="shared" si="2"/>
        <v>68.725</v>
      </c>
    </row>
    <row r="60" spans="1:10" s="1" customFormat="1" ht="30" customHeight="1">
      <c r="A60" s="10">
        <v>58</v>
      </c>
      <c r="B60" s="11" t="s">
        <v>191</v>
      </c>
      <c r="C60" s="11" t="s">
        <v>192</v>
      </c>
      <c r="D60" s="11" t="s">
        <v>114</v>
      </c>
      <c r="E60" s="12" t="s">
        <v>193</v>
      </c>
      <c r="F60" s="13">
        <v>66.88</v>
      </c>
      <c r="G60" s="14">
        <f t="shared" si="0"/>
        <v>33.44</v>
      </c>
      <c r="H60" s="15">
        <v>78.38</v>
      </c>
      <c r="I60" s="20">
        <f t="shared" si="1"/>
        <v>39.19</v>
      </c>
      <c r="J60" s="20">
        <f t="shared" si="2"/>
        <v>72.63</v>
      </c>
    </row>
    <row r="61" spans="1:10" s="1" customFormat="1" ht="30" customHeight="1">
      <c r="A61" s="10">
        <v>59</v>
      </c>
      <c r="B61" s="11" t="s">
        <v>194</v>
      </c>
      <c r="C61" s="11" t="s">
        <v>195</v>
      </c>
      <c r="D61" s="11" t="s">
        <v>114</v>
      </c>
      <c r="E61" s="12" t="s">
        <v>196</v>
      </c>
      <c r="F61" s="13">
        <v>72.48</v>
      </c>
      <c r="G61" s="14">
        <f t="shared" si="0"/>
        <v>36.24</v>
      </c>
      <c r="H61" s="15">
        <v>82.2</v>
      </c>
      <c r="I61" s="20">
        <f t="shared" si="1"/>
        <v>41.1</v>
      </c>
      <c r="J61" s="20">
        <f t="shared" si="2"/>
        <v>77.34</v>
      </c>
    </row>
    <row r="62" spans="1:10" s="1" customFormat="1" ht="30" customHeight="1">
      <c r="A62" s="10">
        <v>60</v>
      </c>
      <c r="B62" s="11" t="s">
        <v>197</v>
      </c>
      <c r="C62" s="11" t="s">
        <v>195</v>
      </c>
      <c r="D62" s="11" t="s">
        <v>47</v>
      </c>
      <c r="E62" s="12" t="s">
        <v>198</v>
      </c>
      <c r="F62" s="17">
        <v>55.12</v>
      </c>
      <c r="G62" s="14">
        <f t="shared" si="0"/>
        <v>27.56</v>
      </c>
      <c r="H62" s="15">
        <v>77.34</v>
      </c>
      <c r="I62" s="20">
        <f t="shared" si="1"/>
        <v>38.67</v>
      </c>
      <c r="J62" s="20">
        <f t="shared" si="2"/>
        <v>66.23</v>
      </c>
    </row>
    <row r="63" spans="1:10" s="1" customFormat="1" ht="30" customHeight="1">
      <c r="A63" s="10">
        <v>61</v>
      </c>
      <c r="B63" s="11" t="s">
        <v>199</v>
      </c>
      <c r="C63" s="11" t="s">
        <v>200</v>
      </c>
      <c r="D63" s="11" t="s">
        <v>29</v>
      </c>
      <c r="E63" s="12" t="s">
        <v>201</v>
      </c>
      <c r="F63" s="13">
        <v>79.48</v>
      </c>
      <c r="G63" s="14">
        <f t="shared" si="0"/>
        <v>39.74</v>
      </c>
      <c r="H63" s="15">
        <v>78.31</v>
      </c>
      <c r="I63" s="20">
        <f t="shared" si="1"/>
        <v>39.155</v>
      </c>
      <c r="J63" s="20">
        <f t="shared" si="2"/>
        <v>78.89500000000001</v>
      </c>
    </row>
    <row r="64" spans="1:10" s="1" customFormat="1" ht="30" customHeight="1">
      <c r="A64" s="10">
        <v>62</v>
      </c>
      <c r="B64" s="11" t="s">
        <v>202</v>
      </c>
      <c r="C64" s="11" t="s">
        <v>200</v>
      </c>
      <c r="D64" s="11" t="s">
        <v>203</v>
      </c>
      <c r="E64" s="12" t="s">
        <v>204</v>
      </c>
      <c r="F64" s="13">
        <v>77.28</v>
      </c>
      <c r="G64" s="14">
        <f t="shared" si="0"/>
        <v>38.64</v>
      </c>
      <c r="H64" s="15">
        <v>78.97</v>
      </c>
      <c r="I64" s="20">
        <f t="shared" si="1"/>
        <v>39.485</v>
      </c>
      <c r="J64" s="20">
        <f t="shared" si="2"/>
        <v>78.125</v>
      </c>
    </row>
    <row r="65" spans="1:10" s="1" customFormat="1" ht="30" customHeight="1">
      <c r="A65" s="10">
        <v>63</v>
      </c>
      <c r="B65" s="11" t="s">
        <v>205</v>
      </c>
      <c r="C65" s="11" t="s">
        <v>200</v>
      </c>
      <c r="D65" s="11" t="s">
        <v>206</v>
      </c>
      <c r="E65" s="12" t="s">
        <v>207</v>
      </c>
      <c r="F65" s="13">
        <v>78.4</v>
      </c>
      <c r="G65" s="14">
        <f t="shared" si="0"/>
        <v>39.2</v>
      </c>
      <c r="H65" s="15">
        <v>80.97</v>
      </c>
      <c r="I65" s="20">
        <f t="shared" si="1"/>
        <v>40.485</v>
      </c>
      <c r="J65" s="20">
        <f t="shared" si="2"/>
        <v>79.685</v>
      </c>
    </row>
    <row r="66" spans="1:10" s="1" customFormat="1" ht="30" customHeight="1">
      <c r="A66" s="10">
        <v>64</v>
      </c>
      <c r="B66" s="11" t="s">
        <v>208</v>
      </c>
      <c r="C66" s="11" t="s">
        <v>200</v>
      </c>
      <c r="D66" s="11" t="s">
        <v>209</v>
      </c>
      <c r="E66" s="12" t="s">
        <v>210</v>
      </c>
      <c r="F66" s="13">
        <v>60.38</v>
      </c>
      <c r="G66" s="14">
        <f t="shared" si="0"/>
        <v>30.19</v>
      </c>
      <c r="H66" s="15">
        <v>76.37</v>
      </c>
      <c r="I66" s="20">
        <f t="shared" si="1"/>
        <v>38.185</v>
      </c>
      <c r="J66" s="20">
        <f t="shared" si="2"/>
        <v>68.375</v>
      </c>
    </row>
    <row r="67" spans="1:10" s="1" customFormat="1" ht="30" customHeight="1">
      <c r="A67" s="10">
        <v>65</v>
      </c>
      <c r="B67" s="11" t="s">
        <v>211</v>
      </c>
      <c r="C67" s="11" t="s">
        <v>212</v>
      </c>
      <c r="D67" s="11" t="s">
        <v>114</v>
      </c>
      <c r="E67" s="12" t="s">
        <v>213</v>
      </c>
      <c r="F67" s="13">
        <v>71.36</v>
      </c>
      <c r="G67" s="14">
        <f aca="true" t="shared" si="3" ref="G67:G100">F67*0.5</f>
        <v>35.68</v>
      </c>
      <c r="H67" s="15">
        <v>79.75</v>
      </c>
      <c r="I67" s="20">
        <f aca="true" t="shared" si="4" ref="I67:I100">H67*0.5</f>
        <v>39.875</v>
      </c>
      <c r="J67" s="20">
        <f aca="true" t="shared" si="5" ref="J67:J100">G67+I67</f>
        <v>75.555</v>
      </c>
    </row>
    <row r="68" spans="1:10" s="1" customFormat="1" ht="30" customHeight="1">
      <c r="A68" s="10">
        <v>66</v>
      </c>
      <c r="B68" s="11" t="s">
        <v>214</v>
      </c>
      <c r="C68" s="11" t="s">
        <v>212</v>
      </c>
      <c r="D68" s="11" t="s">
        <v>215</v>
      </c>
      <c r="E68" s="12" t="s">
        <v>216</v>
      </c>
      <c r="F68" s="13">
        <v>72.74</v>
      </c>
      <c r="G68" s="14">
        <f t="shared" si="3"/>
        <v>36.37</v>
      </c>
      <c r="H68" s="21">
        <v>81.51</v>
      </c>
      <c r="I68" s="20">
        <f t="shared" si="4"/>
        <v>40.755</v>
      </c>
      <c r="J68" s="20">
        <f t="shared" si="5"/>
        <v>77.125</v>
      </c>
    </row>
    <row r="69" spans="1:10" s="1" customFormat="1" ht="30" customHeight="1">
      <c r="A69" s="10">
        <v>67</v>
      </c>
      <c r="B69" s="11"/>
      <c r="C69" s="11"/>
      <c r="D69" s="11"/>
      <c r="E69" s="12" t="s">
        <v>217</v>
      </c>
      <c r="F69" s="13">
        <v>74.74</v>
      </c>
      <c r="G69" s="14">
        <f t="shared" si="3"/>
        <v>37.37</v>
      </c>
      <c r="H69" s="21">
        <v>77.85</v>
      </c>
      <c r="I69" s="20">
        <f t="shared" si="4"/>
        <v>38.925</v>
      </c>
      <c r="J69" s="20">
        <f t="shared" si="5"/>
        <v>76.29499999999999</v>
      </c>
    </row>
    <row r="70" spans="1:10" s="1" customFormat="1" ht="30" customHeight="1">
      <c r="A70" s="10">
        <v>68</v>
      </c>
      <c r="B70" s="11" t="s">
        <v>218</v>
      </c>
      <c r="C70" s="11" t="s">
        <v>212</v>
      </c>
      <c r="D70" s="11" t="s">
        <v>219</v>
      </c>
      <c r="E70" s="12" t="s">
        <v>220</v>
      </c>
      <c r="F70" s="13">
        <v>71.4</v>
      </c>
      <c r="G70" s="14">
        <f t="shared" si="3"/>
        <v>35.7</v>
      </c>
      <c r="H70" s="21">
        <v>78.83</v>
      </c>
      <c r="I70" s="20">
        <f t="shared" si="4"/>
        <v>39.415</v>
      </c>
      <c r="J70" s="20">
        <f t="shared" si="5"/>
        <v>75.11500000000001</v>
      </c>
    </row>
    <row r="71" spans="1:10" s="1" customFormat="1" ht="30" customHeight="1">
      <c r="A71" s="10">
        <v>69</v>
      </c>
      <c r="B71" s="11" t="s">
        <v>221</v>
      </c>
      <c r="C71" s="11" t="s">
        <v>212</v>
      </c>
      <c r="D71" s="11" t="s">
        <v>29</v>
      </c>
      <c r="E71" s="12" t="s">
        <v>222</v>
      </c>
      <c r="F71" s="13">
        <v>80.56</v>
      </c>
      <c r="G71" s="14">
        <f t="shared" si="3"/>
        <v>40.28</v>
      </c>
      <c r="H71" s="21">
        <v>77.64</v>
      </c>
      <c r="I71" s="20">
        <f t="shared" si="4"/>
        <v>38.82</v>
      </c>
      <c r="J71" s="20">
        <f t="shared" si="5"/>
        <v>79.1</v>
      </c>
    </row>
    <row r="72" spans="1:10" s="1" customFormat="1" ht="30" customHeight="1">
      <c r="A72" s="10">
        <v>70</v>
      </c>
      <c r="B72" s="11" t="s">
        <v>223</v>
      </c>
      <c r="C72" s="11" t="s">
        <v>212</v>
      </c>
      <c r="D72" s="11" t="s">
        <v>224</v>
      </c>
      <c r="E72" s="12" t="s">
        <v>225</v>
      </c>
      <c r="F72" s="13">
        <v>57.96</v>
      </c>
      <c r="G72" s="14">
        <f t="shared" si="3"/>
        <v>28.98</v>
      </c>
      <c r="H72" s="21">
        <v>77.58</v>
      </c>
      <c r="I72" s="20">
        <f t="shared" si="4"/>
        <v>38.79</v>
      </c>
      <c r="J72" s="20">
        <f t="shared" si="5"/>
        <v>67.77</v>
      </c>
    </row>
    <row r="73" spans="1:10" s="1" customFormat="1" ht="30" customHeight="1">
      <c r="A73" s="10">
        <v>71</v>
      </c>
      <c r="B73" s="11" t="s">
        <v>226</v>
      </c>
      <c r="C73" s="11" t="s">
        <v>227</v>
      </c>
      <c r="D73" s="11" t="s">
        <v>228</v>
      </c>
      <c r="E73" s="12" t="s">
        <v>229</v>
      </c>
      <c r="F73" s="13">
        <v>62.4</v>
      </c>
      <c r="G73" s="14">
        <f t="shared" si="3"/>
        <v>31.2</v>
      </c>
      <c r="H73" s="21">
        <v>80.52</v>
      </c>
      <c r="I73" s="20">
        <f t="shared" si="4"/>
        <v>40.26</v>
      </c>
      <c r="J73" s="20">
        <f t="shared" si="5"/>
        <v>71.46</v>
      </c>
    </row>
    <row r="74" spans="1:10" s="1" customFormat="1" ht="30" customHeight="1">
      <c r="A74" s="10">
        <v>72</v>
      </c>
      <c r="B74" s="11" t="s">
        <v>230</v>
      </c>
      <c r="C74" s="11" t="s">
        <v>227</v>
      </c>
      <c r="D74" s="11" t="s">
        <v>231</v>
      </c>
      <c r="E74" s="12" t="s">
        <v>232</v>
      </c>
      <c r="F74" s="13">
        <v>61.2</v>
      </c>
      <c r="G74" s="14">
        <f t="shared" si="3"/>
        <v>30.6</v>
      </c>
      <c r="H74" s="21">
        <v>80.27</v>
      </c>
      <c r="I74" s="20">
        <f t="shared" si="4"/>
        <v>40.135</v>
      </c>
      <c r="J74" s="20">
        <f t="shared" si="5"/>
        <v>70.735</v>
      </c>
    </row>
    <row r="75" spans="1:10" s="1" customFormat="1" ht="30" customHeight="1">
      <c r="A75" s="10">
        <v>73</v>
      </c>
      <c r="B75" s="11" t="s">
        <v>233</v>
      </c>
      <c r="C75" s="11" t="s">
        <v>227</v>
      </c>
      <c r="D75" s="11" t="s">
        <v>234</v>
      </c>
      <c r="E75" s="12" t="s">
        <v>235</v>
      </c>
      <c r="F75" s="13">
        <v>78.5</v>
      </c>
      <c r="G75" s="14">
        <f t="shared" si="3"/>
        <v>39.25</v>
      </c>
      <c r="H75" s="21">
        <v>81.12</v>
      </c>
      <c r="I75" s="20">
        <f t="shared" si="4"/>
        <v>40.56</v>
      </c>
      <c r="J75" s="20">
        <f t="shared" si="5"/>
        <v>79.81</v>
      </c>
    </row>
    <row r="76" spans="1:10" s="1" customFormat="1" ht="30" customHeight="1">
      <c r="A76" s="10">
        <v>74</v>
      </c>
      <c r="B76" s="11" t="s">
        <v>236</v>
      </c>
      <c r="C76" s="11" t="s">
        <v>227</v>
      </c>
      <c r="D76" s="11" t="s">
        <v>237</v>
      </c>
      <c r="E76" s="12" t="s">
        <v>238</v>
      </c>
      <c r="F76" s="13">
        <v>73.24</v>
      </c>
      <c r="G76" s="14">
        <f t="shared" si="3"/>
        <v>36.62</v>
      </c>
      <c r="H76" s="21">
        <v>80.16</v>
      </c>
      <c r="I76" s="20">
        <f t="shared" si="4"/>
        <v>40.08</v>
      </c>
      <c r="J76" s="20">
        <f t="shared" si="5"/>
        <v>76.69999999999999</v>
      </c>
    </row>
    <row r="77" spans="1:10" s="1" customFormat="1" ht="30" customHeight="1">
      <c r="A77" s="10">
        <v>75</v>
      </c>
      <c r="B77" s="11" t="s">
        <v>239</v>
      </c>
      <c r="C77" s="11" t="s">
        <v>240</v>
      </c>
      <c r="D77" s="11" t="s">
        <v>241</v>
      </c>
      <c r="E77" s="12" t="s">
        <v>242</v>
      </c>
      <c r="F77" s="13">
        <v>63.88</v>
      </c>
      <c r="G77" s="14">
        <f t="shared" si="3"/>
        <v>31.94</v>
      </c>
      <c r="H77" s="21">
        <v>77.27</v>
      </c>
      <c r="I77" s="20">
        <f t="shared" si="4"/>
        <v>38.635</v>
      </c>
      <c r="J77" s="20">
        <f t="shared" si="5"/>
        <v>70.575</v>
      </c>
    </row>
    <row r="78" spans="1:10" s="1" customFormat="1" ht="30" customHeight="1">
      <c r="A78" s="10">
        <v>76</v>
      </c>
      <c r="B78" s="11" t="s">
        <v>243</v>
      </c>
      <c r="C78" s="11" t="s">
        <v>240</v>
      </c>
      <c r="D78" s="11" t="s">
        <v>244</v>
      </c>
      <c r="E78" s="12" t="s">
        <v>245</v>
      </c>
      <c r="F78" s="13">
        <v>72.64</v>
      </c>
      <c r="G78" s="14">
        <f t="shared" si="3"/>
        <v>36.32</v>
      </c>
      <c r="H78" s="22">
        <v>80.3</v>
      </c>
      <c r="I78" s="20">
        <f t="shared" si="4"/>
        <v>40.15</v>
      </c>
      <c r="J78" s="20">
        <f t="shared" si="5"/>
        <v>76.47</v>
      </c>
    </row>
    <row r="79" spans="1:10" s="1" customFormat="1" ht="30" customHeight="1">
      <c r="A79" s="10">
        <v>77</v>
      </c>
      <c r="B79" s="11" t="s">
        <v>246</v>
      </c>
      <c r="C79" s="11" t="s">
        <v>247</v>
      </c>
      <c r="D79" s="11" t="s">
        <v>248</v>
      </c>
      <c r="E79" s="12" t="s">
        <v>249</v>
      </c>
      <c r="F79" s="13">
        <v>65.84</v>
      </c>
      <c r="G79" s="14">
        <f t="shared" si="3"/>
        <v>32.92</v>
      </c>
      <c r="H79" s="22">
        <v>79.1</v>
      </c>
      <c r="I79" s="20">
        <f t="shared" si="4"/>
        <v>39.55</v>
      </c>
      <c r="J79" s="20">
        <f t="shared" si="5"/>
        <v>72.47</v>
      </c>
    </row>
    <row r="80" spans="1:10" s="1" customFormat="1" ht="30" customHeight="1">
      <c r="A80" s="10">
        <v>78</v>
      </c>
      <c r="B80" s="11" t="s">
        <v>250</v>
      </c>
      <c r="C80" s="11" t="s">
        <v>251</v>
      </c>
      <c r="D80" s="11" t="s">
        <v>47</v>
      </c>
      <c r="E80" s="12" t="s">
        <v>252</v>
      </c>
      <c r="F80" s="13">
        <v>75.86</v>
      </c>
      <c r="G80" s="14">
        <f t="shared" si="3"/>
        <v>37.93</v>
      </c>
      <c r="H80" s="22">
        <v>78.99</v>
      </c>
      <c r="I80" s="20">
        <f t="shared" si="4"/>
        <v>39.495</v>
      </c>
      <c r="J80" s="20">
        <f t="shared" si="5"/>
        <v>77.425</v>
      </c>
    </row>
    <row r="81" spans="1:10" s="1" customFormat="1" ht="30" customHeight="1">
      <c r="A81" s="10">
        <v>79</v>
      </c>
      <c r="B81" s="11" t="s">
        <v>253</v>
      </c>
      <c r="C81" s="11" t="s">
        <v>254</v>
      </c>
      <c r="D81" s="11" t="s">
        <v>255</v>
      </c>
      <c r="E81" s="12" t="s">
        <v>256</v>
      </c>
      <c r="F81" s="13">
        <v>73.02</v>
      </c>
      <c r="G81" s="14">
        <f t="shared" si="3"/>
        <v>36.51</v>
      </c>
      <c r="H81" s="22">
        <v>79.54</v>
      </c>
      <c r="I81" s="20">
        <f t="shared" si="4"/>
        <v>39.77</v>
      </c>
      <c r="J81" s="20">
        <f t="shared" si="5"/>
        <v>76.28</v>
      </c>
    </row>
    <row r="82" spans="1:10" s="1" customFormat="1" ht="30" customHeight="1">
      <c r="A82" s="10">
        <v>80</v>
      </c>
      <c r="B82" s="11" t="s">
        <v>257</v>
      </c>
      <c r="C82" s="11" t="s">
        <v>254</v>
      </c>
      <c r="D82" s="11" t="s">
        <v>258</v>
      </c>
      <c r="E82" s="12" t="s">
        <v>259</v>
      </c>
      <c r="F82" s="13">
        <v>72.16</v>
      </c>
      <c r="G82" s="14">
        <f t="shared" si="3"/>
        <v>36.08</v>
      </c>
      <c r="H82" s="22">
        <v>80.88</v>
      </c>
      <c r="I82" s="20">
        <f t="shared" si="4"/>
        <v>40.44</v>
      </c>
      <c r="J82" s="20">
        <f t="shared" si="5"/>
        <v>76.52</v>
      </c>
    </row>
    <row r="83" spans="1:10" s="1" customFormat="1" ht="30" customHeight="1">
      <c r="A83" s="10">
        <v>81</v>
      </c>
      <c r="B83" s="11" t="s">
        <v>260</v>
      </c>
      <c r="C83" s="11" t="s">
        <v>261</v>
      </c>
      <c r="D83" s="11" t="s">
        <v>114</v>
      </c>
      <c r="E83" s="12" t="s">
        <v>262</v>
      </c>
      <c r="F83" s="13">
        <v>71</v>
      </c>
      <c r="G83" s="14">
        <f t="shared" si="3"/>
        <v>35.5</v>
      </c>
      <c r="H83" s="22">
        <v>79.34</v>
      </c>
      <c r="I83" s="20">
        <f t="shared" si="4"/>
        <v>39.67</v>
      </c>
      <c r="J83" s="20">
        <f t="shared" si="5"/>
        <v>75.17</v>
      </c>
    </row>
    <row r="84" spans="1:10" s="1" customFormat="1" ht="30" customHeight="1">
      <c r="A84" s="10">
        <v>82</v>
      </c>
      <c r="B84" s="11" t="s">
        <v>263</v>
      </c>
      <c r="C84" s="11" t="s">
        <v>261</v>
      </c>
      <c r="D84" s="11" t="s">
        <v>47</v>
      </c>
      <c r="E84" s="12" t="s">
        <v>264</v>
      </c>
      <c r="F84" s="13">
        <v>73.54</v>
      </c>
      <c r="G84" s="14">
        <f t="shared" si="3"/>
        <v>36.77</v>
      </c>
      <c r="H84" s="22">
        <v>78.6</v>
      </c>
      <c r="I84" s="20">
        <f t="shared" si="4"/>
        <v>39.3</v>
      </c>
      <c r="J84" s="20">
        <f t="shared" si="5"/>
        <v>76.07</v>
      </c>
    </row>
    <row r="85" spans="1:10" s="1" customFormat="1" ht="30" customHeight="1">
      <c r="A85" s="10">
        <v>83</v>
      </c>
      <c r="B85" s="11" t="s">
        <v>265</v>
      </c>
      <c r="C85" s="11" t="s">
        <v>266</v>
      </c>
      <c r="D85" s="11" t="s">
        <v>267</v>
      </c>
      <c r="E85" s="12" t="s">
        <v>268</v>
      </c>
      <c r="F85" s="13">
        <v>72.4</v>
      </c>
      <c r="G85" s="14">
        <f t="shared" si="3"/>
        <v>36.2</v>
      </c>
      <c r="H85" s="22">
        <v>80</v>
      </c>
      <c r="I85" s="20">
        <f t="shared" si="4"/>
        <v>40</v>
      </c>
      <c r="J85" s="20">
        <f t="shared" si="5"/>
        <v>76.2</v>
      </c>
    </row>
    <row r="86" spans="1:10" s="1" customFormat="1" ht="30" customHeight="1">
      <c r="A86" s="10">
        <v>84</v>
      </c>
      <c r="B86" s="11" t="s">
        <v>269</v>
      </c>
      <c r="C86" s="11" t="s">
        <v>266</v>
      </c>
      <c r="D86" s="11" t="s">
        <v>270</v>
      </c>
      <c r="E86" s="12" t="s">
        <v>271</v>
      </c>
      <c r="F86" s="13">
        <v>72.92</v>
      </c>
      <c r="G86" s="14">
        <f t="shared" si="3"/>
        <v>36.46</v>
      </c>
      <c r="H86" s="22">
        <v>77.6</v>
      </c>
      <c r="I86" s="20">
        <f t="shared" si="4"/>
        <v>38.8</v>
      </c>
      <c r="J86" s="20">
        <f t="shared" si="5"/>
        <v>75.25999999999999</v>
      </c>
    </row>
    <row r="87" spans="1:10" s="1" customFormat="1" ht="30" customHeight="1">
      <c r="A87" s="10">
        <v>85</v>
      </c>
      <c r="B87" s="16" t="s">
        <v>272</v>
      </c>
      <c r="C87" s="16" t="s">
        <v>266</v>
      </c>
      <c r="D87" s="16" t="s">
        <v>273</v>
      </c>
      <c r="E87" s="12" t="s">
        <v>274</v>
      </c>
      <c r="F87" s="13">
        <v>56.62</v>
      </c>
      <c r="G87" s="14">
        <f t="shared" si="3"/>
        <v>28.31</v>
      </c>
      <c r="H87" s="22">
        <v>77.98</v>
      </c>
      <c r="I87" s="20">
        <f t="shared" si="4"/>
        <v>38.99</v>
      </c>
      <c r="J87" s="20">
        <f t="shared" si="5"/>
        <v>67.3</v>
      </c>
    </row>
    <row r="88" spans="1:10" s="1" customFormat="1" ht="30" customHeight="1">
      <c r="A88" s="10">
        <v>86</v>
      </c>
      <c r="B88" s="11" t="s">
        <v>275</v>
      </c>
      <c r="C88" s="11" t="s">
        <v>276</v>
      </c>
      <c r="D88" s="11" t="s">
        <v>167</v>
      </c>
      <c r="E88" s="12" t="s">
        <v>277</v>
      </c>
      <c r="F88" s="13">
        <v>74.86</v>
      </c>
      <c r="G88" s="14">
        <f t="shared" si="3"/>
        <v>37.43</v>
      </c>
      <c r="H88" s="23">
        <v>80.75</v>
      </c>
      <c r="I88" s="20">
        <f t="shared" si="4"/>
        <v>40.375</v>
      </c>
      <c r="J88" s="20">
        <f t="shared" si="5"/>
        <v>77.805</v>
      </c>
    </row>
    <row r="89" spans="1:10" s="1" customFormat="1" ht="30" customHeight="1">
      <c r="A89" s="10">
        <v>87</v>
      </c>
      <c r="B89" s="11"/>
      <c r="C89" s="11"/>
      <c r="D89" s="11"/>
      <c r="E89" s="12" t="s">
        <v>278</v>
      </c>
      <c r="F89" s="13">
        <v>71.68</v>
      </c>
      <c r="G89" s="14">
        <f t="shared" si="3"/>
        <v>35.84</v>
      </c>
      <c r="H89" s="23">
        <v>81.49</v>
      </c>
      <c r="I89" s="20">
        <f t="shared" si="4"/>
        <v>40.745</v>
      </c>
      <c r="J89" s="20">
        <f t="shared" si="5"/>
        <v>76.58500000000001</v>
      </c>
    </row>
    <row r="90" spans="1:10" s="1" customFormat="1" ht="30" customHeight="1">
      <c r="A90" s="10">
        <v>88</v>
      </c>
      <c r="B90" s="16" t="s">
        <v>279</v>
      </c>
      <c r="C90" s="16" t="s">
        <v>276</v>
      </c>
      <c r="D90" s="16" t="s">
        <v>170</v>
      </c>
      <c r="E90" s="12" t="s">
        <v>280</v>
      </c>
      <c r="F90" s="13">
        <v>54.4</v>
      </c>
      <c r="G90" s="14">
        <f t="shared" si="3"/>
        <v>27.2</v>
      </c>
      <c r="H90" s="24">
        <v>76.19</v>
      </c>
      <c r="I90" s="20">
        <f t="shared" si="4"/>
        <v>38.095</v>
      </c>
      <c r="J90" s="20">
        <f t="shared" si="5"/>
        <v>65.295</v>
      </c>
    </row>
    <row r="91" spans="1:10" s="1" customFormat="1" ht="30" customHeight="1">
      <c r="A91" s="10">
        <v>89</v>
      </c>
      <c r="B91" s="16" t="s">
        <v>281</v>
      </c>
      <c r="C91" s="16" t="s">
        <v>282</v>
      </c>
      <c r="D91" s="16" t="s">
        <v>13</v>
      </c>
      <c r="E91" s="12" t="s">
        <v>283</v>
      </c>
      <c r="F91" s="13">
        <v>54.62</v>
      </c>
      <c r="G91" s="14">
        <f t="shared" si="3"/>
        <v>27.31</v>
      </c>
      <c r="H91" s="24">
        <v>79.68</v>
      </c>
      <c r="I91" s="20">
        <f t="shared" si="4"/>
        <v>39.84</v>
      </c>
      <c r="J91" s="20">
        <f t="shared" si="5"/>
        <v>67.15</v>
      </c>
    </row>
    <row r="92" spans="1:10" s="1" customFormat="1" ht="30" customHeight="1">
      <c r="A92" s="10">
        <v>90</v>
      </c>
      <c r="B92" s="11" t="s">
        <v>284</v>
      </c>
      <c r="C92" s="11" t="s">
        <v>282</v>
      </c>
      <c r="D92" s="11" t="s">
        <v>114</v>
      </c>
      <c r="E92" s="12" t="s">
        <v>285</v>
      </c>
      <c r="F92" s="13">
        <v>70.8</v>
      </c>
      <c r="G92" s="14">
        <f t="shared" si="3"/>
        <v>35.4</v>
      </c>
      <c r="H92" s="15">
        <v>84.31</v>
      </c>
      <c r="I92" s="20">
        <f t="shared" si="4"/>
        <v>42.155</v>
      </c>
      <c r="J92" s="20">
        <f t="shared" si="5"/>
        <v>77.555</v>
      </c>
    </row>
    <row r="93" spans="1:10" s="1" customFormat="1" ht="30" customHeight="1">
      <c r="A93" s="10">
        <v>91</v>
      </c>
      <c r="B93" s="11" t="s">
        <v>286</v>
      </c>
      <c r="C93" s="11" t="s">
        <v>287</v>
      </c>
      <c r="D93" s="11" t="s">
        <v>288</v>
      </c>
      <c r="E93" s="12" t="s">
        <v>289</v>
      </c>
      <c r="F93" s="13">
        <v>71.76</v>
      </c>
      <c r="G93" s="14">
        <f t="shared" si="3"/>
        <v>35.88</v>
      </c>
      <c r="H93" s="15">
        <v>82.69</v>
      </c>
      <c r="I93" s="20">
        <f t="shared" si="4"/>
        <v>41.345</v>
      </c>
      <c r="J93" s="20">
        <f t="shared" si="5"/>
        <v>77.225</v>
      </c>
    </row>
    <row r="94" spans="1:10" s="1" customFormat="1" ht="30" customHeight="1">
      <c r="A94" s="10">
        <v>92</v>
      </c>
      <c r="B94" s="11"/>
      <c r="C94" s="11"/>
      <c r="D94" s="11"/>
      <c r="E94" s="12" t="s">
        <v>290</v>
      </c>
      <c r="F94" s="13">
        <v>73.4</v>
      </c>
      <c r="G94" s="14">
        <f t="shared" si="3"/>
        <v>36.7</v>
      </c>
      <c r="H94" s="15">
        <v>79.89</v>
      </c>
      <c r="I94" s="20">
        <f t="shared" si="4"/>
        <v>39.945</v>
      </c>
      <c r="J94" s="20">
        <f t="shared" si="5"/>
        <v>76.64500000000001</v>
      </c>
    </row>
    <row r="95" spans="1:10" s="1" customFormat="1" ht="30" customHeight="1">
      <c r="A95" s="10">
        <v>93</v>
      </c>
      <c r="B95" s="11"/>
      <c r="C95" s="11"/>
      <c r="D95" s="11"/>
      <c r="E95" s="12" t="s">
        <v>291</v>
      </c>
      <c r="F95" s="13">
        <v>71.2</v>
      </c>
      <c r="G95" s="14">
        <f t="shared" si="3"/>
        <v>35.6</v>
      </c>
      <c r="H95" s="15">
        <v>80.69</v>
      </c>
      <c r="I95" s="20">
        <f t="shared" si="4"/>
        <v>40.345</v>
      </c>
      <c r="J95" s="20">
        <f t="shared" si="5"/>
        <v>75.945</v>
      </c>
    </row>
    <row r="96" spans="1:10" s="1" customFormat="1" ht="30" customHeight="1">
      <c r="A96" s="10">
        <v>94</v>
      </c>
      <c r="B96" s="16" t="s">
        <v>292</v>
      </c>
      <c r="C96" s="16" t="s">
        <v>287</v>
      </c>
      <c r="D96" s="16" t="s">
        <v>293</v>
      </c>
      <c r="E96" s="12" t="s">
        <v>294</v>
      </c>
      <c r="F96" s="13">
        <v>50.5</v>
      </c>
      <c r="G96" s="14">
        <f t="shared" si="3"/>
        <v>25.25</v>
      </c>
      <c r="H96" s="15">
        <v>76.61</v>
      </c>
      <c r="I96" s="20">
        <f t="shared" si="4"/>
        <v>38.305</v>
      </c>
      <c r="J96" s="20">
        <f t="shared" si="5"/>
        <v>63.555</v>
      </c>
    </row>
    <row r="97" spans="1:10" s="1" customFormat="1" ht="30" customHeight="1">
      <c r="A97" s="10">
        <v>95</v>
      </c>
      <c r="B97" s="11" t="s">
        <v>295</v>
      </c>
      <c r="C97" s="11" t="s">
        <v>287</v>
      </c>
      <c r="D97" s="11" t="s">
        <v>296</v>
      </c>
      <c r="E97" s="12" t="s">
        <v>297</v>
      </c>
      <c r="F97" s="13">
        <v>77.28</v>
      </c>
      <c r="G97" s="14">
        <f t="shared" si="3"/>
        <v>38.64</v>
      </c>
      <c r="H97" s="15">
        <v>78.7</v>
      </c>
      <c r="I97" s="20">
        <f t="shared" si="4"/>
        <v>39.35</v>
      </c>
      <c r="J97" s="20">
        <f t="shared" si="5"/>
        <v>77.99000000000001</v>
      </c>
    </row>
    <row r="98" spans="1:10" s="1" customFormat="1" ht="30" customHeight="1">
      <c r="A98" s="10">
        <v>96</v>
      </c>
      <c r="B98" s="11" t="s">
        <v>298</v>
      </c>
      <c r="C98" s="11" t="s">
        <v>299</v>
      </c>
      <c r="D98" s="11" t="s">
        <v>167</v>
      </c>
      <c r="E98" s="12" t="s">
        <v>300</v>
      </c>
      <c r="F98" s="13">
        <v>71.7</v>
      </c>
      <c r="G98" s="14">
        <f t="shared" si="3"/>
        <v>35.85</v>
      </c>
      <c r="H98" s="15">
        <v>79.38</v>
      </c>
      <c r="I98" s="20">
        <f t="shared" si="4"/>
        <v>39.69</v>
      </c>
      <c r="J98" s="20">
        <f t="shared" si="5"/>
        <v>75.53999999999999</v>
      </c>
    </row>
    <row r="99" spans="1:10" s="1" customFormat="1" ht="30" customHeight="1">
      <c r="A99" s="10">
        <v>97</v>
      </c>
      <c r="B99" s="11" t="s">
        <v>301</v>
      </c>
      <c r="C99" s="11" t="s">
        <v>299</v>
      </c>
      <c r="D99" s="11" t="s">
        <v>170</v>
      </c>
      <c r="E99" s="12" t="s">
        <v>302</v>
      </c>
      <c r="F99" s="13">
        <v>73.22</v>
      </c>
      <c r="G99" s="14">
        <f t="shared" si="3"/>
        <v>36.61</v>
      </c>
      <c r="H99" s="15">
        <v>79.82</v>
      </c>
      <c r="I99" s="20">
        <f t="shared" si="4"/>
        <v>39.91</v>
      </c>
      <c r="J99" s="20">
        <f t="shared" si="5"/>
        <v>76.52</v>
      </c>
    </row>
    <row r="100" spans="1:10" s="1" customFormat="1" ht="30" customHeight="1">
      <c r="A100" s="10">
        <v>98</v>
      </c>
      <c r="B100" s="11" t="s">
        <v>303</v>
      </c>
      <c r="C100" s="11" t="s">
        <v>299</v>
      </c>
      <c r="D100" s="11" t="s">
        <v>170</v>
      </c>
      <c r="E100" s="12" t="s">
        <v>304</v>
      </c>
      <c r="F100" s="13">
        <v>55.48</v>
      </c>
      <c r="G100" s="14">
        <f t="shared" si="3"/>
        <v>27.74</v>
      </c>
      <c r="H100" s="15">
        <v>80.41</v>
      </c>
      <c r="I100" s="20">
        <f t="shared" si="4"/>
        <v>40.205</v>
      </c>
      <c r="J100" s="20">
        <f t="shared" si="5"/>
        <v>67.945</v>
      </c>
    </row>
  </sheetData>
  <sheetProtection/>
  <mergeCells count="13">
    <mergeCell ref="A1:J1"/>
    <mergeCell ref="B53:B54"/>
    <mergeCell ref="B68:B69"/>
    <mergeCell ref="B88:B89"/>
    <mergeCell ref="B93:B95"/>
    <mergeCell ref="C53:C54"/>
    <mergeCell ref="C68:C69"/>
    <mergeCell ref="C88:C89"/>
    <mergeCell ref="C93:C95"/>
    <mergeCell ref="D53:D54"/>
    <mergeCell ref="D68:D69"/>
    <mergeCell ref="D88:D89"/>
    <mergeCell ref="D93:D95"/>
  </mergeCells>
  <printOptions horizontalCentered="1"/>
  <pageMargins left="0.3576388888888889" right="0.3576388888888889" top="0.8027777777777778" bottom="0.60625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2021-10-25T17:48:00Z</dcterms:created>
  <dcterms:modified xsi:type="dcterms:W3CDTF">2021-11-22T03:35:12Z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3521C11F08D0420EAA9D30CA6BA2AB70</vt:lpwstr>
  </property>
</Properties>
</file>