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<sst xmlns="http://schemas.openxmlformats.org/spreadsheetml/2006/main" count="151" uniqueCount="114">
  <si>
    <t>2021年聊城市“三支一扶”计划招募
进入体检范围人员名单</t>
  </si>
  <si>
    <t>报考单位</t>
  </si>
  <si>
    <t>岗位
代码</t>
  </si>
  <si>
    <t>姓名</t>
  </si>
  <si>
    <t>性别</t>
  </si>
  <si>
    <t>准考证号</t>
  </si>
  <si>
    <t>笔试
成绩</t>
  </si>
  <si>
    <t>面试
成绩</t>
  </si>
  <si>
    <t>总成绩</t>
  </si>
  <si>
    <t>茌平区杜郎口中心卫生院</t>
  </si>
  <si>
    <t>14002</t>
  </si>
  <si>
    <t>柳本山</t>
  </si>
  <si>
    <t>男</t>
  </si>
  <si>
    <t>2105307302321</t>
  </si>
  <si>
    <t>陈亚森</t>
  </si>
  <si>
    <t>女</t>
  </si>
  <si>
    <t>2105307303408</t>
  </si>
  <si>
    <t>高唐县固河镇中心幼儿园</t>
  </si>
  <si>
    <t>14003</t>
  </si>
  <si>
    <r>
      <t>唐</t>
    </r>
    <r>
      <rPr>
        <sz val="11"/>
        <color indexed="8"/>
        <rFont val="CESI仿宋-GB2312"/>
        <family val="0"/>
      </rPr>
      <t xml:space="preserve"> </t>
    </r>
    <r>
      <rPr>
        <sz val="11"/>
        <color indexed="8"/>
        <rFont val="CESI仿宋-GB2312"/>
        <family val="0"/>
      </rPr>
      <t>宁</t>
    </r>
  </si>
  <si>
    <t>2105308002314</t>
  </si>
  <si>
    <t>高唐县尹集镇中心幼儿园举仁分园</t>
  </si>
  <si>
    <t>14004</t>
  </si>
  <si>
    <t>郭瑞洁</t>
  </si>
  <si>
    <t>2105306101725</t>
  </si>
  <si>
    <t>付朝飞</t>
  </si>
  <si>
    <t>2105307301530</t>
  </si>
  <si>
    <t>高唐县杨屯镇中心幼儿园</t>
  </si>
  <si>
    <t>14005</t>
  </si>
  <si>
    <t>朱园园</t>
  </si>
  <si>
    <t>2105308102713</t>
  </si>
  <si>
    <t>岳换英</t>
  </si>
  <si>
    <t>2105306103911</t>
  </si>
  <si>
    <t>冠县东古城镇联合校</t>
  </si>
  <si>
    <t>14006</t>
  </si>
  <si>
    <t>杜丽莹</t>
  </si>
  <si>
    <t>2105307304012</t>
  </si>
  <si>
    <t>郝纪秋</t>
  </si>
  <si>
    <t>2105307304220</t>
  </si>
  <si>
    <t>冠县斜店乡联合校</t>
  </si>
  <si>
    <t>14008</t>
  </si>
  <si>
    <t>肖庆亮</t>
  </si>
  <si>
    <t>2105308106616</t>
  </si>
  <si>
    <t>冠县甘官屯镇联合校</t>
  </si>
  <si>
    <t>14009</t>
  </si>
  <si>
    <t>丁逸轩</t>
  </si>
  <si>
    <t>2105307304127</t>
  </si>
  <si>
    <t>冠县兰沃乡联合校</t>
  </si>
  <si>
    <t>14010</t>
  </si>
  <si>
    <t>闫纪豹</t>
  </si>
  <si>
    <t>2105307300220</t>
  </si>
  <si>
    <t>冠县清水镇中学</t>
  </si>
  <si>
    <t>14011</t>
  </si>
  <si>
    <t>王丽红</t>
  </si>
  <si>
    <t>2105307301618</t>
  </si>
  <si>
    <t>冠县柳林镇联合校</t>
  </si>
  <si>
    <t>14013</t>
  </si>
  <si>
    <r>
      <t>王</t>
    </r>
    <r>
      <rPr>
        <sz val="11"/>
        <color indexed="8"/>
        <rFont val="CESI仿宋-GB2312"/>
        <family val="0"/>
      </rPr>
      <t xml:space="preserve"> </t>
    </r>
    <r>
      <rPr>
        <sz val="11"/>
        <color indexed="8"/>
        <rFont val="CESI仿宋-GB2312"/>
        <family val="0"/>
      </rPr>
      <t>锐</t>
    </r>
  </si>
  <si>
    <t>2105307401412</t>
  </si>
  <si>
    <t>冠县贾镇联合校</t>
  </si>
  <si>
    <t>14012</t>
  </si>
  <si>
    <t>刘学彬</t>
  </si>
  <si>
    <t>2105307303913</t>
  </si>
  <si>
    <t>临清市尚店中心卫生院</t>
  </si>
  <si>
    <t>14016</t>
  </si>
  <si>
    <t>王俊焱</t>
  </si>
  <si>
    <t>2105307401609</t>
  </si>
  <si>
    <t>临清市松林中心卫生院</t>
  </si>
  <si>
    <t>14017</t>
  </si>
  <si>
    <t>许璐</t>
  </si>
  <si>
    <t>2105307401005</t>
  </si>
  <si>
    <t>临清市唐园中心卫生院</t>
  </si>
  <si>
    <t>14019</t>
  </si>
  <si>
    <t>张景豪</t>
  </si>
  <si>
    <t>2105308106528</t>
  </si>
  <si>
    <t>莘县徐庄镇联校</t>
  </si>
  <si>
    <t>14024</t>
  </si>
  <si>
    <t>岳远浩</t>
  </si>
  <si>
    <t>2105307400530</t>
  </si>
  <si>
    <t>莘县燕店镇联校</t>
  </si>
  <si>
    <t>14033</t>
  </si>
  <si>
    <t>吕金梦</t>
  </si>
  <si>
    <t>2105307402010</t>
  </si>
  <si>
    <t>朱妍薇</t>
  </si>
  <si>
    <t>2105307400421</t>
  </si>
  <si>
    <t>莘县古城镇舍利寺初级中学</t>
  </si>
  <si>
    <t>14039</t>
  </si>
  <si>
    <r>
      <t>潘</t>
    </r>
    <r>
      <rPr>
        <sz val="11"/>
        <color indexed="8"/>
        <rFont val="CESI仿宋-GB2312"/>
        <family val="0"/>
      </rPr>
      <t xml:space="preserve"> </t>
    </r>
    <r>
      <rPr>
        <sz val="11"/>
        <color indexed="8"/>
        <rFont val="CESI仿宋-GB2312"/>
        <family val="0"/>
      </rPr>
      <t>鑫</t>
    </r>
  </si>
  <si>
    <t>2105307400313</t>
  </si>
  <si>
    <t>莘县妹冢镇中心初级中学</t>
  </si>
  <si>
    <t>14040</t>
  </si>
  <si>
    <t>国纪轲</t>
  </si>
  <si>
    <t>2105307401122</t>
  </si>
  <si>
    <t>莘县魏庄镇中心卫生院</t>
  </si>
  <si>
    <t>14042</t>
  </si>
  <si>
    <t>路瑶</t>
  </si>
  <si>
    <t>2105307400726</t>
  </si>
  <si>
    <t>莘县张寨镇卫生院</t>
  </si>
  <si>
    <t>14043</t>
  </si>
  <si>
    <t>唐子冲</t>
  </si>
  <si>
    <t>2105307401322</t>
  </si>
  <si>
    <t>张迎霄</t>
  </si>
  <si>
    <t>2105307400414</t>
  </si>
  <si>
    <t>东昌府区广平镇中心小学</t>
  </si>
  <si>
    <t>14045</t>
  </si>
  <si>
    <t>任纪花</t>
  </si>
  <si>
    <t>2105307401118</t>
  </si>
  <si>
    <t>阳谷县阿城镇小学</t>
  </si>
  <si>
    <t>14046</t>
  </si>
  <si>
    <t>魏之庆</t>
  </si>
  <si>
    <t>2105307401929</t>
  </si>
  <si>
    <t>14047</t>
  </si>
  <si>
    <t>吕倩倩</t>
  </si>
  <si>
    <t>2105307401521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</si>
</sst>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4"/>
      <color indexed="8"/>
      <name val="黑体"/>
      <family val="3"/>
    </font>
    <font>
      <sz val="14"/>
      <color indexed="8"/>
      <name val="方正黑体_GBK"/>
      <family val="0"/>
    </font>
    <font>
      <sz val="11"/>
      <color indexed="8"/>
      <name val="CESI仿宋-GB2312"/>
      <family val="0"/>
    </font>
    <font>
      <sz val="11"/>
      <color indexed="8"/>
      <name val="Times New Roman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sz val="14"/>
      <color theme="1"/>
      <name val="黑体"/>
      <family val="3"/>
    </font>
    <font>
      <sz val="14"/>
      <color theme="1"/>
      <name val="方正黑体_GBK"/>
      <family val="0"/>
    </font>
    <font>
      <sz val="11"/>
      <color theme="1"/>
      <name val="CESI仿宋-GB2312"/>
      <family val="0"/>
    </font>
    <font>
      <sz val="11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0" fillId="0" borderId="8" applyNumberFormat="0" applyFill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15" workbookViewId="0" topLeftCell="A1">
      <selection activeCell="L4" sqref="L4"/>
    </sheetView>
  </sheetViews>
  <sheetFormatPr defaultColWidth="9.00390625" defaultRowHeight="15"/>
  <cols>
    <col min="1" max="1" width="30.7109375" style="0" customWidth="1"/>
    <col min="2" max="2" width="12.00390625" style="1" customWidth="1"/>
    <col min="3" max="3" width="12.00390625" style="0" customWidth="1"/>
    <col min="5" max="5" width="16.421875" style="0" customWidth="1"/>
    <col min="6" max="6" width="12.00390625" style="2" customWidth="1"/>
    <col min="7" max="8" width="12.00390625" style="3" customWidth="1"/>
  </cols>
  <sheetData>
    <row r="1" spans="1:8" ht="69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3" customHeight="1">
      <c r="A2" s="5" t="s">
        <v>1</v>
      </c>
      <c r="B2" s="6" t="s">
        <v>2</v>
      </c>
      <c r="C2" s="5" t="s">
        <v>3</v>
      </c>
      <c r="D2" s="7" t="s">
        <v>4</v>
      </c>
      <c r="E2" s="5" t="s">
        <v>5</v>
      </c>
      <c r="F2" s="12" t="s">
        <v>6</v>
      </c>
      <c r="G2" s="12" t="s">
        <v>7</v>
      </c>
      <c r="H2" s="13" t="s">
        <v>8</v>
      </c>
    </row>
    <row r="3" spans="1:8" ht="24" customHeight="1">
      <c r="A3" s="8" t="s">
        <v>9</v>
      </c>
      <c r="B3" s="9" t="s">
        <v>10</v>
      </c>
      <c r="C3" s="8" t="s">
        <v>11</v>
      </c>
      <c r="D3" s="10" t="s">
        <v>12</v>
      </c>
      <c r="E3" s="8" t="s">
        <v>13</v>
      </c>
      <c r="F3" s="14">
        <v>65.4</v>
      </c>
      <c r="G3" s="15">
        <v>85.05</v>
      </c>
      <c r="H3" s="15">
        <f aca="true" t="shared" si="0" ref="H3:H10">(F3+G3)/2</f>
        <v>75.225</v>
      </c>
    </row>
    <row r="4" spans="1:8" ht="24" customHeight="1">
      <c r="A4" s="8" t="s">
        <v>9</v>
      </c>
      <c r="B4" s="9" t="s">
        <v>10</v>
      </c>
      <c r="C4" s="8" t="s">
        <v>14</v>
      </c>
      <c r="D4" s="10" t="s">
        <v>15</v>
      </c>
      <c r="E4" s="8" t="s">
        <v>16</v>
      </c>
      <c r="F4" s="14">
        <v>64.2</v>
      </c>
      <c r="G4" s="15">
        <v>81.79</v>
      </c>
      <c r="H4" s="15">
        <f t="shared" si="0"/>
        <v>72.995</v>
      </c>
    </row>
    <row r="5" spans="1:8" ht="24" customHeight="1">
      <c r="A5" s="8" t="s">
        <v>17</v>
      </c>
      <c r="B5" s="9" t="s">
        <v>18</v>
      </c>
      <c r="C5" s="8" t="s">
        <v>19</v>
      </c>
      <c r="D5" s="10" t="s">
        <v>12</v>
      </c>
      <c r="E5" s="8" t="s">
        <v>20</v>
      </c>
      <c r="F5" s="14">
        <v>73.1</v>
      </c>
      <c r="G5" s="15">
        <v>83.29</v>
      </c>
      <c r="H5" s="15">
        <f t="shared" si="0"/>
        <v>78.195</v>
      </c>
    </row>
    <row r="6" spans="1:8" ht="24" customHeight="1">
      <c r="A6" s="8" t="s">
        <v>21</v>
      </c>
      <c r="B6" s="9" t="s">
        <v>22</v>
      </c>
      <c r="C6" s="8" t="s">
        <v>23</v>
      </c>
      <c r="D6" s="10" t="s">
        <v>15</v>
      </c>
      <c r="E6" s="8" t="s">
        <v>24</v>
      </c>
      <c r="F6" s="14">
        <v>60.5</v>
      </c>
      <c r="G6" s="15">
        <v>84.51</v>
      </c>
      <c r="H6" s="15">
        <f t="shared" si="0"/>
        <v>72.505</v>
      </c>
    </row>
    <row r="7" spans="1:8" ht="24" customHeight="1">
      <c r="A7" s="8" t="s">
        <v>21</v>
      </c>
      <c r="B7" s="9" t="s">
        <v>22</v>
      </c>
      <c r="C7" s="8" t="s">
        <v>25</v>
      </c>
      <c r="D7" s="10" t="s">
        <v>12</v>
      </c>
      <c r="E7" s="8" t="s">
        <v>26</v>
      </c>
      <c r="F7" s="14">
        <v>59</v>
      </c>
      <c r="G7" s="15">
        <v>84.04</v>
      </c>
      <c r="H7" s="15">
        <f t="shared" si="0"/>
        <v>71.52000000000001</v>
      </c>
    </row>
    <row r="8" spans="1:8" ht="24" customHeight="1">
      <c r="A8" s="8" t="s">
        <v>27</v>
      </c>
      <c r="B8" s="9" t="s">
        <v>28</v>
      </c>
      <c r="C8" s="8" t="s">
        <v>29</v>
      </c>
      <c r="D8" s="10" t="s">
        <v>15</v>
      </c>
      <c r="E8" s="8" t="s">
        <v>30</v>
      </c>
      <c r="F8" s="14">
        <v>69</v>
      </c>
      <c r="G8" s="15">
        <v>81.34</v>
      </c>
      <c r="H8" s="15">
        <f t="shared" si="0"/>
        <v>75.17</v>
      </c>
    </row>
    <row r="9" spans="1:8" ht="24" customHeight="1">
      <c r="A9" s="8" t="s">
        <v>27</v>
      </c>
      <c r="B9" s="9" t="s">
        <v>28</v>
      </c>
      <c r="C9" s="8" t="s">
        <v>31</v>
      </c>
      <c r="D9" s="10" t="s">
        <v>15</v>
      </c>
      <c r="E9" s="8" t="s">
        <v>32</v>
      </c>
      <c r="F9" s="14">
        <v>65.4</v>
      </c>
      <c r="G9" s="15">
        <v>83.87</v>
      </c>
      <c r="H9" s="15">
        <f t="shared" si="0"/>
        <v>74.635</v>
      </c>
    </row>
    <row r="10" spans="1:8" ht="24" customHeight="1">
      <c r="A10" s="8" t="s">
        <v>33</v>
      </c>
      <c r="B10" s="9" t="s">
        <v>34</v>
      </c>
      <c r="C10" s="8" t="s">
        <v>35</v>
      </c>
      <c r="D10" s="10" t="s">
        <v>15</v>
      </c>
      <c r="E10" s="8" t="s">
        <v>36</v>
      </c>
      <c r="F10" s="14">
        <v>68.6</v>
      </c>
      <c r="G10" s="15">
        <v>81.89</v>
      </c>
      <c r="H10" s="15">
        <f t="shared" si="0"/>
        <v>75.245</v>
      </c>
    </row>
    <row r="11" spans="1:8" ht="24" customHeight="1">
      <c r="A11" s="8" t="s">
        <v>33</v>
      </c>
      <c r="B11" s="9">
        <v>14007</v>
      </c>
      <c r="C11" s="8" t="s">
        <v>37</v>
      </c>
      <c r="D11" s="10" t="s">
        <v>15</v>
      </c>
      <c r="E11" s="8" t="s">
        <v>38</v>
      </c>
      <c r="F11" s="14">
        <v>63.3</v>
      </c>
      <c r="G11" s="15">
        <v>83.45</v>
      </c>
      <c r="H11" s="15">
        <v>71.88</v>
      </c>
    </row>
    <row r="12" spans="1:8" ht="24" customHeight="1">
      <c r="A12" s="8" t="s">
        <v>39</v>
      </c>
      <c r="B12" s="9" t="s">
        <v>40</v>
      </c>
      <c r="C12" s="8" t="s">
        <v>41</v>
      </c>
      <c r="D12" s="11" t="s">
        <v>12</v>
      </c>
      <c r="E12" s="8" t="s">
        <v>42</v>
      </c>
      <c r="F12" s="14">
        <v>70.1</v>
      </c>
      <c r="G12" s="15">
        <v>83.82</v>
      </c>
      <c r="H12" s="15">
        <f>(F12+G12)/2</f>
        <v>76.96</v>
      </c>
    </row>
    <row r="13" spans="1:8" ht="24" customHeight="1">
      <c r="A13" s="8" t="s">
        <v>43</v>
      </c>
      <c r="B13" s="9" t="s">
        <v>44</v>
      </c>
      <c r="C13" s="8" t="s">
        <v>45</v>
      </c>
      <c r="D13" s="11" t="s">
        <v>15</v>
      </c>
      <c r="E13" s="8" t="s">
        <v>46</v>
      </c>
      <c r="F13" s="14">
        <v>58.8</v>
      </c>
      <c r="G13" s="15">
        <v>82.51</v>
      </c>
      <c r="H13" s="15">
        <f>(F13+G13)/2</f>
        <v>70.655</v>
      </c>
    </row>
    <row r="14" spans="1:8" ht="24" customHeight="1">
      <c r="A14" s="8" t="s">
        <v>47</v>
      </c>
      <c r="B14" s="9" t="s">
        <v>48</v>
      </c>
      <c r="C14" s="8" t="s">
        <v>49</v>
      </c>
      <c r="D14" s="11" t="s">
        <v>12</v>
      </c>
      <c r="E14" s="8" t="s">
        <v>50</v>
      </c>
      <c r="F14" s="14">
        <v>62.2</v>
      </c>
      <c r="G14" s="15">
        <v>82.49</v>
      </c>
      <c r="H14" s="15">
        <f>(F14+G14)/2</f>
        <v>72.345</v>
      </c>
    </row>
    <row r="15" spans="1:8" ht="24" customHeight="1">
      <c r="A15" s="8" t="s">
        <v>51</v>
      </c>
      <c r="B15" s="9" t="s">
        <v>52</v>
      </c>
      <c r="C15" s="8" t="s">
        <v>53</v>
      </c>
      <c r="D15" s="11" t="s">
        <v>15</v>
      </c>
      <c r="E15" s="8" t="s">
        <v>54</v>
      </c>
      <c r="F15" s="14">
        <v>74.8</v>
      </c>
      <c r="G15" s="15">
        <v>83</v>
      </c>
      <c r="H15" s="15">
        <f>(F15+G15)/2</f>
        <v>78.9</v>
      </c>
    </row>
    <row r="16" spans="1:8" ht="24" customHeight="1">
      <c r="A16" s="8" t="s">
        <v>55</v>
      </c>
      <c r="B16" s="9" t="s">
        <v>56</v>
      </c>
      <c r="C16" s="8" t="s">
        <v>57</v>
      </c>
      <c r="D16" s="11" t="s">
        <v>15</v>
      </c>
      <c r="E16" s="8" t="s">
        <v>58</v>
      </c>
      <c r="F16" s="14">
        <v>57.2</v>
      </c>
      <c r="G16" s="15">
        <v>80.79</v>
      </c>
      <c r="H16" s="15">
        <f>(F16+G16)/2</f>
        <v>68.995</v>
      </c>
    </row>
    <row r="17" spans="1:8" ht="24" customHeight="1">
      <c r="A17" s="8" t="s">
        <v>59</v>
      </c>
      <c r="B17" s="9" t="s">
        <v>60</v>
      </c>
      <c r="C17" s="8" t="s">
        <v>61</v>
      </c>
      <c r="D17" s="11" t="s">
        <v>12</v>
      </c>
      <c r="E17" s="8" t="s">
        <v>62</v>
      </c>
      <c r="F17" s="14">
        <v>62.7</v>
      </c>
      <c r="G17" s="15">
        <v>80.45</v>
      </c>
      <c r="H17" s="15">
        <f>ROUND((F17+G17)/2,2)</f>
        <v>71.58</v>
      </c>
    </row>
    <row r="18" spans="1:8" ht="24" customHeight="1">
      <c r="A18" s="8" t="s">
        <v>63</v>
      </c>
      <c r="B18" s="9" t="s">
        <v>64</v>
      </c>
      <c r="C18" s="8" t="s">
        <v>65</v>
      </c>
      <c r="D18" s="11" t="s">
        <v>15</v>
      </c>
      <c r="E18" s="8" t="s">
        <v>66</v>
      </c>
      <c r="F18" s="14">
        <v>68.3</v>
      </c>
      <c r="G18" s="15">
        <v>81.55</v>
      </c>
      <c r="H18" s="15">
        <f>ROUND((F18+G18)/2,2)</f>
        <v>74.93</v>
      </c>
    </row>
    <row r="19" spans="1:8" ht="24" customHeight="1">
      <c r="A19" s="8" t="s">
        <v>67</v>
      </c>
      <c r="B19" s="9" t="s">
        <v>68</v>
      </c>
      <c r="C19" s="8" t="s">
        <v>69</v>
      </c>
      <c r="D19" s="11" t="s">
        <v>15</v>
      </c>
      <c r="E19" s="8" t="s">
        <v>70</v>
      </c>
      <c r="F19" s="14">
        <v>66.4</v>
      </c>
      <c r="G19" s="15">
        <v>81.9</v>
      </c>
      <c r="H19" s="15">
        <v>74.15</v>
      </c>
    </row>
    <row r="20" spans="1:8" ht="24" customHeight="1">
      <c r="A20" s="8" t="s">
        <v>71</v>
      </c>
      <c r="B20" s="9" t="s">
        <v>72</v>
      </c>
      <c r="C20" s="8" t="s">
        <v>73</v>
      </c>
      <c r="D20" s="11" t="s">
        <v>12</v>
      </c>
      <c r="E20" s="8" t="s">
        <v>74</v>
      </c>
      <c r="F20" s="14">
        <v>69.4</v>
      </c>
      <c r="G20" s="15">
        <v>79.78</v>
      </c>
      <c r="H20" s="15">
        <f>ROUND((F20+G20)/2,2)</f>
        <v>74.59</v>
      </c>
    </row>
    <row r="21" spans="1:8" ht="24" customHeight="1">
      <c r="A21" s="8" t="s">
        <v>75</v>
      </c>
      <c r="B21" s="9" t="s">
        <v>76</v>
      </c>
      <c r="C21" s="8" t="s">
        <v>77</v>
      </c>
      <c r="D21" s="11" t="s">
        <v>12</v>
      </c>
      <c r="E21" s="8" t="s">
        <v>78</v>
      </c>
      <c r="F21" s="14">
        <v>53.1</v>
      </c>
      <c r="G21" s="15">
        <v>82.03</v>
      </c>
      <c r="H21" s="15">
        <f>ROUND((F21+G21)/2,2)</f>
        <v>67.57</v>
      </c>
    </row>
    <row r="22" spans="1:8" ht="24" customHeight="1">
      <c r="A22" s="8" t="s">
        <v>79</v>
      </c>
      <c r="B22" s="9" t="s">
        <v>80</v>
      </c>
      <c r="C22" s="8" t="s">
        <v>81</v>
      </c>
      <c r="D22" s="11" t="s">
        <v>15</v>
      </c>
      <c r="E22" s="8" t="s">
        <v>82</v>
      </c>
      <c r="F22" s="14">
        <v>71.6</v>
      </c>
      <c r="G22" s="15">
        <v>81.62</v>
      </c>
      <c r="H22" s="15">
        <f>ROUND((F22+G22)/2,2)</f>
        <v>76.61</v>
      </c>
    </row>
    <row r="23" spans="1:8" ht="24" customHeight="1">
      <c r="A23" s="8" t="s">
        <v>79</v>
      </c>
      <c r="B23" s="9">
        <v>14034</v>
      </c>
      <c r="C23" s="8" t="s">
        <v>83</v>
      </c>
      <c r="D23" s="11" t="s">
        <v>15</v>
      </c>
      <c r="E23" s="8" t="s">
        <v>84</v>
      </c>
      <c r="F23" s="14">
        <v>70.4</v>
      </c>
      <c r="G23" s="15">
        <v>83.11</v>
      </c>
      <c r="H23" s="15">
        <v>76.76</v>
      </c>
    </row>
    <row r="24" spans="1:8" ht="24" customHeight="1">
      <c r="A24" s="8" t="s">
        <v>85</v>
      </c>
      <c r="B24" s="9" t="s">
        <v>86</v>
      </c>
      <c r="C24" s="8" t="s">
        <v>87</v>
      </c>
      <c r="D24" s="11" t="s">
        <v>15</v>
      </c>
      <c r="E24" s="8" t="s">
        <v>88</v>
      </c>
      <c r="F24" s="14">
        <v>57.3</v>
      </c>
      <c r="G24" s="15">
        <v>80.63</v>
      </c>
      <c r="H24" s="15">
        <f aca="true" t="shared" si="1" ref="H24:H31">ROUND((F24+G24)/2,2)</f>
        <v>68.97</v>
      </c>
    </row>
    <row r="25" spans="1:8" ht="24" customHeight="1">
      <c r="A25" s="8" t="s">
        <v>89</v>
      </c>
      <c r="B25" s="9" t="s">
        <v>90</v>
      </c>
      <c r="C25" s="8" t="s">
        <v>91</v>
      </c>
      <c r="D25" s="11" t="s">
        <v>12</v>
      </c>
      <c r="E25" s="8" t="s">
        <v>92</v>
      </c>
      <c r="F25" s="14">
        <v>58.8</v>
      </c>
      <c r="G25" s="15">
        <v>80.1</v>
      </c>
      <c r="H25" s="15">
        <f t="shared" si="1"/>
        <v>69.45</v>
      </c>
    </row>
    <row r="26" spans="1:8" ht="24" customHeight="1">
      <c r="A26" s="8" t="s">
        <v>93</v>
      </c>
      <c r="B26" s="9" t="s">
        <v>94</v>
      </c>
      <c r="C26" s="8" t="s">
        <v>95</v>
      </c>
      <c r="D26" s="11" t="s">
        <v>15</v>
      </c>
      <c r="E26" s="8" t="s">
        <v>96</v>
      </c>
      <c r="F26" s="14">
        <v>63</v>
      </c>
      <c r="G26" s="15">
        <v>81.81</v>
      </c>
      <c r="H26" s="15">
        <f t="shared" si="1"/>
        <v>72.41</v>
      </c>
    </row>
    <row r="27" spans="1:8" ht="24" customHeight="1">
      <c r="A27" s="8" t="s">
        <v>97</v>
      </c>
      <c r="B27" s="9" t="s">
        <v>98</v>
      </c>
      <c r="C27" s="8" t="s">
        <v>99</v>
      </c>
      <c r="D27" s="11" t="s">
        <v>12</v>
      </c>
      <c r="E27" s="8" t="s">
        <v>100</v>
      </c>
      <c r="F27" s="14">
        <v>60.1</v>
      </c>
      <c r="G27" s="15">
        <v>81.84</v>
      </c>
      <c r="H27" s="15">
        <f t="shared" si="1"/>
        <v>70.97</v>
      </c>
    </row>
    <row r="28" spans="1:8" ht="24" customHeight="1">
      <c r="A28" s="8" t="s">
        <v>97</v>
      </c>
      <c r="B28" s="9">
        <v>14044</v>
      </c>
      <c r="C28" s="8" t="s">
        <v>101</v>
      </c>
      <c r="D28" s="11" t="s">
        <v>15</v>
      </c>
      <c r="E28" s="8" t="s">
        <v>102</v>
      </c>
      <c r="F28" s="14">
        <v>62.3</v>
      </c>
      <c r="G28" s="15">
        <v>79.79</v>
      </c>
      <c r="H28" s="15">
        <f t="shared" si="1"/>
        <v>71.05</v>
      </c>
    </row>
    <row r="29" spans="1:8" ht="24" customHeight="1">
      <c r="A29" s="8" t="s">
        <v>103</v>
      </c>
      <c r="B29" s="9" t="s">
        <v>104</v>
      </c>
      <c r="C29" s="8" t="s">
        <v>105</v>
      </c>
      <c r="D29" s="11" t="s">
        <v>15</v>
      </c>
      <c r="E29" s="8" t="s">
        <v>106</v>
      </c>
      <c r="F29" s="14">
        <v>70.9</v>
      </c>
      <c r="G29" s="15">
        <v>83.17</v>
      </c>
      <c r="H29" s="15">
        <v>77.04</v>
      </c>
    </row>
    <row r="30" spans="1:8" ht="24" customHeight="1">
      <c r="A30" s="8" t="s">
        <v>107</v>
      </c>
      <c r="B30" s="9" t="s">
        <v>108</v>
      </c>
      <c r="C30" s="8" t="s">
        <v>109</v>
      </c>
      <c r="D30" s="11" t="s">
        <v>12</v>
      </c>
      <c r="E30" s="8" t="s">
        <v>110</v>
      </c>
      <c r="F30" s="14">
        <v>53.9</v>
      </c>
      <c r="G30" s="15">
        <v>79.09</v>
      </c>
      <c r="H30" s="15">
        <f t="shared" si="1"/>
        <v>66.5</v>
      </c>
    </row>
    <row r="31" spans="1:8" ht="24" customHeight="1">
      <c r="A31" s="8" t="s">
        <v>107</v>
      </c>
      <c r="B31" s="9" t="s">
        <v>111</v>
      </c>
      <c r="C31" s="8" t="s">
        <v>112</v>
      </c>
      <c r="D31" s="11" t="s">
        <v>15</v>
      </c>
      <c r="E31" s="8" t="s">
        <v>113</v>
      </c>
      <c r="F31" s="14">
        <v>55</v>
      </c>
      <c r="G31" s="15">
        <v>80.03</v>
      </c>
      <c r="H31" s="15">
        <f t="shared" si="1"/>
        <v>67.52</v>
      </c>
    </row>
    <row r="32" ht="15" hidden="1"/>
  </sheetData>
  <sheetProtection/>
  <mergeCells count="1">
    <mergeCell ref="A1:H1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第一书记</cp:lastModifiedBy>
  <dcterms:created xsi:type="dcterms:W3CDTF">2021-11-11T17:13:48Z</dcterms:created>
  <dcterms:modified xsi:type="dcterms:W3CDTF">2021-11-17T14:30:18Z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