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<sst xmlns="http://schemas.openxmlformats.org/spreadsheetml/2006/main" count="426" uniqueCount="239">
  <si>
    <t>附件1</t>
  </si>
  <si>
    <t>东宝区2021年基层医疗卫生专业技术人员专项公开招聘工作人员面试名单</t>
  </si>
  <si>
    <t>准考证号</t>
  </si>
  <si>
    <t>姓名</t>
  </si>
  <si>
    <t>报考岗位代码</t>
  </si>
  <si>
    <t>岗位计划</t>
  </si>
  <si>
    <t>笔试开考比例</t>
  </si>
  <si>
    <t>综合应用能力卷面成绩</t>
  </si>
  <si>
    <t>医疗卫生专业基础卷面成绩</t>
  </si>
  <si>
    <t>笔试折后分</t>
  </si>
  <si>
    <t>招考单位</t>
  </si>
  <si>
    <t>报考岗位</t>
  </si>
  <si>
    <t>排名</t>
  </si>
  <si>
    <t>214208010127</t>
  </si>
  <si>
    <t>周瑞红</t>
  </si>
  <si>
    <t>2021H0095</t>
  </si>
  <si>
    <t>东宝区栗溪镇卫生院</t>
  </si>
  <si>
    <t>临床医师</t>
  </si>
  <si>
    <t>214208010730</t>
  </si>
  <si>
    <t>代巧玲</t>
  </si>
  <si>
    <t>2021H0096</t>
  </si>
  <si>
    <t>公共卫生1</t>
  </si>
  <si>
    <t>214208011418</t>
  </si>
  <si>
    <t>陈雪霏</t>
  </si>
  <si>
    <t>214208011015</t>
  </si>
  <si>
    <t>蒋金玲</t>
  </si>
  <si>
    <t>214208010622</t>
  </si>
  <si>
    <t>陈洋潘</t>
  </si>
  <si>
    <t>2021H0097</t>
  </si>
  <si>
    <t>公共卫生2</t>
  </si>
  <si>
    <t>214208010821</t>
  </si>
  <si>
    <t>许婵</t>
  </si>
  <si>
    <t>214208010822</t>
  </si>
  <si>
    <t>匡磐玲</t>
  </si>
  <si>
    <t>214208010315</t>
  </si>
  <si>
    <t>李莹</t>
  </si>
  <si>
    <t>214208011303</t>
  </si>
  <si>
    <t>王凡</t>
  </si>
  <si>
    <t>2021H0098</t>
  </si>
  <si>
    <t>1:2</t>
  </si>
  <si>
    <t>公共卫生3</t>
  </si>
  <si>
    <t>214208011421</t>
  </si>
  <si>
    <t>杨路</t>
  </si>
  <si>
    <t>214208011009</t>
  </si>
  <si>
    <t>游安妮</t>
  </si>
  <si>
    <t>2021H0099</t>
  </si>
  <si>
    <t>1:3</t>
  </si>
  <si>
    <t>公共卫生4</t>
  </si>
  <si>
    <t>214208011430</t>
  </si>
  <si>
    <t>曹璐</t>
  </si>
  <si>
    <t>214208011310</t>
  </si>
  <si>
    <t>李成兵</t>
  </si>
  <si>
    <t>214208011128</t>
  </si>
  <si>
    <t>代荆丽</t>
  </si>
  <si>
    <t>2021H0100</t>
  </si>
  <si>
    <t>药师1</t>
  </si>
  <si>
    <t>214208010923</t>
  </si>
  <si>
    <t>吴兆红</t>
  </si>
  <si>
    <t>2021H0101</t>
  </si>
  <si>
    <t>药师2</t>
  </si>
  <si>
    <t>214208011004</t>
  </si>
  <si>
    <t>彭正茂</t>
  </si>
  <si>
    <t>2021H0102</t>
  </si>
  <si>
    <t>东宝区马河镇卫生院</t>
  </si>
  <si>
    <t>临床医师1</t>
  </si>
  <si>
    <t>214208011219</t>
  </si>
  <si>
    <t>王政</t>
  </si>
  <si>
    <t>214208010502</t>
  </si>
  <si>
    <t>王雷</t>
  </si>
  <si>
    <t>2021H0103</t>
  </si>
  <si>
    <t>临床医师2</t>
  </si>
  <si>
    <t>214208010813</t>
  </si>
  <si>
    <t>黄克华</t>
  </si>
  <si>
    <t>214208010302</t>
  </si>
  <si>
    <t>邓美佳</t>
  </si>
  <si>
    <t>2021H0104</t>
  </si>
  <si>
    <t>214208010807</t>
  </si>
  <si>
    <t>王青霞</t>
  </si>
  <si>
    <t>214208011224</t>
  </si>
  <si>
    <t>赵芸菲</t>
  </si>
  <si>
    <t>2021H0105</t>
  </si>
  <si>
    <t>214208010920</t>
  </si>
  <si>
    <t>田甜</t>
  </si>
  <si>
    <t>214208010523</t>
  </si>
  <si>
    <t>黎莹蓉</t>
  </si>
  <si>
    <t>2021H0106</t>
  </si>
  <si>
    <t>214208011414</t>
  </si>
  <si>
    <t>王洁</t>
  </si>
  <si>
    <t>2021H0107</t>
  </si>
  <si>
    <t>检验技师</t>
  </si>
  <si>
    <t>214208010214</t>
  </si>
  <si>
    <t>田钟锐</t>
  </si>
  <si>
    <t>2021H0108</t>
  </si>
  <si>
    <t>东宝区仙居乡卫生院</t>
  </si>
  <si>
    <t>214208010809</t>
  </si>
  <si>
    <t>周学军</t>
  </si>
  <si>
    <t>2021H0109</t>
  </si>
  <si>
    <t>214208010608</t>
  </si>
  <si>
    <t>江都</t>
  </si>
  <si>
    <t>2021H0110</t>
  </si>
  <si>
    <t>214208011205</t>
  </si>
  <si>
    <t>孙琴琴</t>
  </si>
  <si>
    <t>214208011325</t>
  </si>
  <si>
    <t>龚良云</t>
  </si>
  <si>
    <t>2021H0113</t>
  </si>
  <si>
    <t>临床医师5</t>
  </si>
  <si>
    <t>214208010419</t>
  </si>
  <si>
    <t>陈巧</t>
  </si>
  <si>
    <t>214208011413</t>
  </si>
  <si>
    <t>唐奇玉</t>
  </si>
  <si>
    <t>2021H0114</t>
  </si>
  <si>
    <t>214208010417</t>
  </si>
  <si>
    <t>杨诗雨</t>
  </si>
  <si>
    <t>214208010219</t>
  </si>
  <si>
    <t>刘梦</t>
  </si>
  <si>
    <t>214208010402</t>
  </si>
  <si>
    <t>赵素云</t>
  </si>
  <si>
    <t>2021H0115</t>
  </si>
  <si>
    <t>214208010106</t>
  </si>
  <si>
    <t>杜荣</t>
  </si>
  <si>
    <t>214208010220</t>
  </si>
  <si>
    <t>廖慧琴</t>
  </si>
  <si>
    <t>2021H0116</t>
  </si>
  <si>
    <t>214208010102</t>
  </si>
  <si>
    <t>陈欢</t>
  </si>
  <si>
    <t>214208010308</t>
  </si>
  <si>
    <t>廖双媛</t>
  </si>
  <si>
    <t>214208010322</t>
  </si>
  <si>
    <t>王云</t>
  </si>
  <si>
    <t>2021H0117</t>
  </si>
  <si>
    <t>214208010225</t>
  </si>
  <si>
    <t>陈雨琴</t>
  </si>
  <si>
    <t>214208010224</t>
  </si>
  <si>
    <t>许晓璠</t>
  </si>
  <si>
    <t>214208010518</t>
  </si>
  <si>
    <t>王慧怡</t>
  </si>
  <si>
    <t>2021H0119</t>
  </si>
  <si>
    <t>药剂员</t>
  </si>
  <si>
    <t>214208011328</t>
  </si>
  <si>
    <t>孙悦</t>
  </si>
  <si>
    <t>2021H0120</t>
  </si>
  <si>
    <t>东宝区石桥驿镇卫生院</t>
  </si>
  <si>
    <t>214208011307</t>
  </si>
  <si>
    <t>陈正敏</t>
  </si>
  <si>
    <t>214208010507</t>
  </si>
  <si>
    <t>官敏</t>
  </si>
  <si>
    <t>2021H0121</t>
  </si>
  <si>
    <t>214208010122</t>
  </si>
  <si>
    <t>孙旭红</t>
  </si>
  <si>
    <t>214208011508</t>
  </si>
  <si>
    <t>李婷婷</t>
  </si>
  <si>
    <t>214208010321</t>
  </si>
  <si>
    <t>黄凤玲</t>
  </si>
  <si>
    <t>214208011408</t>
  </si>
  <si>
    <t>刘站</t>
  </si>
  <si>
    <t>2021H0122</t>
  </si>
  <si>
    <t>214208011208</t>
  </si>
  <si>
    <t>黄琳</t>
  </si>
  <si>
    <t>214208010124</t>
  </si>
  <si>
    <t>刘姣</t>
  </si>
  <si>
    <t>214208010626</t>
  </si>
  <si>
    <t>杨思</t>
  </si>
  <si>
    <t>2021H0123</t>
  </si>
  <si>
    <t>214208010413</t>
  </si>
  <si>
    <t>李梦哲</t>
  </si>
  <si>
    <t>214208011308</t>
  </si>
  <si>
    <t>侯歅</t>
  </si>
  <si>
    <t>214208011410</t>
  </si>
  <si>
    <t>张玲凤</t>
  </si>
  <si>
    <t>2021H0124</t>
  </si>
  <si>
    <t>药师</t>
  </si>
  <si>
    <t>214208010108</t>
  </si>
  <si>
    <t>陈少康</t>
  </si>
  <si>
    <t>2021H0125</t>
  </si>
  <si>
    <t>口腔医师</t>
  </si>
  <si>
    <t>214208010629</t>
  </si>
  <si>
    <t>代艳梅</t>
  </si>
  <si>
    <t>2021H0126</t>
  </si>
  <si>
    <t>214208011327</t>
  </si>
  <si>
    <t>张宇亮</t>
  </si>
  <si>
    <t>2021H0129</t>
  </si>
  <si>
    <t>东宝区子陵铺镇中心卫生院</t>
  </si>
  <si>
    <t>214208010603</t>
  </si>
  <si>
    <t>李颖</t>
  </si>
  <si>
    <t>214208011602</t>
  </si>
  <si>
    <t>陈忠检</t>
  </si>
  <si>
    <t>2021H0130</t>
  </si>
  <si>
    <t>214208011012</t>
  </si>
  <si>
    <t>杜雯雯</t>
  </si>
  <si>
    <t>2021H0131</t>
  </si>
  <si>
    <t>214208011010</t>
  </si>
  <si>
    <t>陈小婷</t>
  </si>
  <si>
    <t>214208011115</t>
  </si>
  <si>
    <t>汪涵</t>
  </si>
  <si>
    <t>214208011124</t>
  </si>
  <si>
    <t>张娇丽</t>
  </si>
  <si>
    <t>214208011321</t>
  </si>
  <si>
    <t>赵晶晶</t>
  </si>
  <si>
    <t>214208010625</t>
  </si>
  <si>
    <t>刘聪慧</t>
  </si>
  <si>
    <t>2021H0132</t>
  </si>
  <si>
    <t>214208010709</t>
  </si>
  <si>
    <t>苏小红</t>
  </si>
  <si>
    <t>214208011005</t>
  </si>
  <si>
    <t>李秋月</t>
  </si>
  <si>
    <t>214208010620</t>
  </si>
  <si>
    <t>王雪霏</t>
  </si>
  <si>
    <t>214208011425</t>
  </si>
  <si>
    <t>曾娅梅</t>
  </si>
  <si>
    <t>214208010607</t>
  </si>
  <si>
    <t>李露</t>
  </si>
  <si>
    <t>2021H0133</t>
  </si>
  <si>
    <t>214208010722</t>
  </si>
  <si>
    <t>向龙林</t>
  </si>
  <si>
    <t>2021H0134</t>
  </si>
  <si>
    <t>东宝区牌楼镇卫生院</t>
  </si>
  <si>
    <t>中医医师</t>
  </si>
  <si>
    <t>214208011029</t>
  </si>
  <si>
    <t>金惠敏</t>
  </si>
  <si>
    <t>2021H0135</t>
  </si>
  <si>
    <t>公共卫生</t>
  </si>
  <si>
    <t>214208011001</t>
  </si>
  <si>
    <t>胡海萍</t>
  </si>
  <si>
    <t>2021H0136</t>
  </si>
  <si>
    <t>东宝区龙泉社区卫生服务中心</t>
  </si>
  <si>
    <t>214208011204</t>
  </si>
  <si>
    <t>苏晓兰</t>
  </si>
  <si>
    <t>2021H0137</t>
  </si>
  <si>
    <t>214208011326</t>
  </si>
  <si>
    <t>彭欢</t>
  </si>
  <si>
    <t>214208010301</t>
  </si>
  <si>
    <t>刘海平</t>
  </si>
  <si>
    <t>214208011304</t>
  </si>
  <si>
    <t>江玉谋</t>
  </si>
  <si>
    <t>2021H0138</t>
  </si>
  <si>
    <t>214208010921</t>
  </si>
  <si>
    <t>吴虎</t>
  </si>
  <si>
    <t>2021H0139</t>
  </si>
  <si>
    <t>东宝区泉口街道办事处社区卫生服务中心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</si>
</sst>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workbookViewId="0" topLeftCell="A1">
      <selection activeCell="I86" sqref="I86"/>
    </sheetView>
  </sheetViews>
  <sheetFormatPr defaultColWidth="9.00390625" defaultRowHeight="27" customHeight="1"/>
  <cols>
    <col min="1" max="1" width="16.140625" style="2" customWidth="1"/>
    <col min="2" max="2" width="9.140625" style="2" customWidth="1"/>
    <col min="3" max="3" width="12.00390625" style="2" customWidth="1"/>
    <col min="4" max="4" width="5.421875" style="2" customWidth="1"/>
    <col min="5" max="5" width="7.00390625" style="3" customWidth="1"/>
    <col min="6" max="6" width="11.421875" style="2" customWidth="1"/>
    <col min="7" max="7" width="10.57421875" style="2" customWidth="1"/>
    <col min="8" max="8" width="11.140625" style="2" customWidth="1"/>
    <col min="9" max="9" width="25.28125" style="4" customWidth="1"/>
    <col min="10" max="10" width="9.28125" style="2" customWidth="1"/>
    <col min="11" max="16384" width="9.00390625" style="2" customWidth="1"/>
  </cols>
  <sheetData>
    <row r="1" ht="39" customHeight="1">
      <c r="A1" s="5" t="s">
        <v>0</v>
      </c>
    </row>
    <row r="2" spans="1:12" ht="51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32"/>
    </row>
    <row r="3" spans="1:11" ht="39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1" t="s">
        <v>9</v>
      </c>
      <c r="I3" s="33" t="s">
        <v>10</v>
      </c>
      <c r="J3" s="8" t="s">
        <v>11</v>
      </c>
      <c r="K3" s="34" t="s">
        <v>12</v>
      </c>
    </row>
    <row r="4" spans="1:11" s="1" customFormat="1" ht="22.5" customHeight="1">
      <c r="A4" s="37" t="s">
        <v>13</v>
      </c>
      <c r="B4" s="13" t="s">
        <v>14</v>
      </c>
      <c r="C4" s="13" t="s">
        <v>15</v>
      </c>
      <c r="D4" s="14">
        <v>1</v>
      </c>
      <c r="E4" s="15"/>
      <c r="F4" s="16">
        <v>77.5</v>
      </c>
      <c r="G4" s="17">
        <v>76</v>
      </c>
      <c r="H4" s="16">
        <f aca="true" t="shared" si="0" ref="H4:H27">(F4+G4)/2*40%</f>
        <v>30.700000000000003</v>
      </c>
      <c r="I4" s="35" t="s">
        <v>16</v>
      </c>
      <c r="J4" s="13" t="s">
        <v>17</v>
      </c>
      <c r="K4" s="36">
        <v>1</v>
      </c>
    </row>
    <row r="5" spans="1:11" s="1" customFormat="1" ht="19.5" customHeight="1">
      <c r="A5" s="13" t="s">
        <v>18</v>
      </c>
      <c r="B5" s="13" t="s">
        <v>19</v>
      </c>
      <c r="C5" s="13" t="s">
        <v>20</v>
      </c>
      <c r="D5" s="18">
        <v>1</v>
      </c>
      <c r="E5" s="19"/>
      <c r="F5" s="16">
        <v>63</v>
      </c>
      <c r="G5" s="17">
        <v>68</v>
      </c>
      <c r="H5" s="16">
        <f t="shared" si="0"/>
        <v>26.200000000000003</v>
      </c>
      <c r="I5" s="35" t="s">
        <v>16</v>
      </c>
      <c r="J5" s="13" t="s">
        <v>21</v>
      </c>
      <c r="K5" s="36">
        <v>1</v>
      </c>
    </row>
    <row r="6" spans="1:11" s="1" customFormat="1" ht="19.5" customHeight="1">
      <c r="A6" s="13" t="s">
        <v>22</v>
      </c>
      <c r="B6" s="13" t="s">
        <v>23</v>
      </c>
      <c r="C6" s="13" t="s">
        <v>20</v>
      </c>
      <c r="D6" s="20"/>
      <c r="E6" s="21"/>
      <c r="F6" s="16">
        <v>58</v>
      </c>
      <c r="G6" s="17">
        <v>55</v>
      </c>
      <c r="H6" s="16">
        <f t="shared" si="0"/>
        <v>22.6</v>
      </c>
      <c r="I6" s="35" t="s">
        <v>16</v>
      </c>
      <c r="J6" s="13" t="s">
        <v>21</v>
      </c>
      <c r="K6" s="36">
        <v>2</v>
      </c>
    </row>
    <row r="7" spans="1:11" s="1" customFormat="1" ht="19.5" customHeight="1">
      <c r="A7" s="13" t="s">
        <v>24</v>
      </c>
      <c r="B7" s="13" t="s">
        <v>25</v>
      </c>
      <c r="C7" s="13" t="s">
        <v>20</v>
      </c>
      <c r="D7" s="22"/>
      <c r="E7" s="23"/>
      <c r="F7" s="16">
        <v>50.5</v>
      </c>
      <c r="G7" s="17">
        <v>54</v>
      </c>
      <c r="H7" s="16">
        <f t="shared" si="0"/>
        <v>20.900000000000002</v>
      </c>
      <c r="I7" s="35" t="s">
        <v>16</v>
      </c>
      <c r="J7" s="13" t="s">
        <v>21</v>
      </c>
      <c r="K7" s="36">
        <v>3</v>
      </c>
    </row>
    <row r="8" spans="1:11" s="1" customFormat="1" ht="19.5" customHeight="1">
      <c r="A8" s="13" t="s">
        <v>26</v>
      </c>
      <c r="B8" s="13" t="s">
        <v>27</v>
      </c>
      <c r="C8" s="13" t="s">
        <v>28</v>
      </c>
      <c r="D8" s="18">
        <v>1</v>
      </c>
      <c r="E8" s="19"/>
      <c r="F8" s="16">
        <v>76</v>
      </c>
      <c r="G8" s="17">
        <v>80</v>
      </c>
      <c r="H8" s="16">
        <f t="shared" si="0"/>
        <v>31.200000000000003</v>
      </c>
      <c r="I8" s="35" t="s">
        <v>16</v>
      </c>
      <c r="J8" s="13" t="s">
        <v>29</v>
      </c>
      <c r="K8" s="36">
        <v>1</v>
      </c>
    </row>
    <row r="9" spans="1:11" s="1" customFormat="1" ht="19.5" customHeight="1">
      <c r="A9" s="13" t="s">
        <v>30</v>
      </c>
      <c r="B9" s="13" t="s">
        <v>31</v>
      </c>
      <c r="C9" s="13" t="s">
        <v>28</v>
      </c>
      <c r="D9" s="20"/>
      <c r="E9" s="21"/>
      <c r="F9" s="16">
        <v>72</v>
      </c>
      <c r="G9" s="17">
        <v>70</v>
      </c>
      <c r="H9" s="16">
        <f t="shared" si="0"/>
        <v>28.400000000000002</v>
      </c>
      <c r="I9" s="35" t="s">
        <v>16</v>
      </c>
      <c r="J9" s="13" t="s">
        <v>29</v>
      </c>
      <c r="K9" s="36">
        <v>2</v>
      </c>
    </row>
    <row r="10" spans="1:11" s="1" customFormat="1" ht="19.5" customHeight="1">
      <c r="A10" s="13" t="s">
        <v>32</v>
      </c>
      <c r="B10" s="13" t="s">
        <v>33</v>
      </c>
      <c r="C10" s="13" t="s">
        <v>28</v>
      </c>
      <c r="D10" s="20"/>
      <c r="E10" s="21"/>
      <c r="F10" s="16">
        <v>70</v>
      </c>
      <c r="G10" s="17">
        <v>57</v>
      </c>
      <c r="H10" s="16">
        <f t="shared" si="0"/>
        <v>25.400000000000002</v>
      </c>
      <c r="I10" s="35" t="s">
        <v>16</v>
      </c>
      <c r="J10" s="13" t="s">
        <v>29</v>
      </c>
      <c r="K10" s="36">
        <v>3</v>
      </c>
    </row>
    <row r="11" spans="1:11" s="1" customFormat="1" ht="19.5" customHeight="1">
      <c r="A11" s="13" t="s">
        <v>34</v>
      </c>
      <c r="B11" s="13" t="s">
        <v>35</v>
      </c>
      <c r="C11" s="13" t="s">
        <v>28</v>
      </c>
      <c r="D11" s="20"/>
      <c r="E11" s="21"/>
      <c r="F11" s="16">
        <v>54</v>
      </c>
      <c r="G11" s="17">
        <v>60</v>
      </c>
      <c r="H11" s="16">
        <f t="shared" si="0"/>
        <v>22.8</v>
      </c>
      <c r="I11" s="35" t="s">
        <v>16</v>
      </c>
      <c r="J11" s="13" t="s">
        <v>29</v>
      </c>
      <c r="K11" s="36">
        <v>4</v>
      </c>
    </row>
    <row r="12" spans="1:11" s="1" customFormat="1" ht="19.5" customHeight="1">
      <c r="A12" s="13" t="s">
        <v>36</v>
      </c>
      <c r="B12" s="13" t="s">
        <v>37</v>
      </c>
      <c r="C12" s="13" t="s">
        <v>38</v>
      </c>
      <c r="D12" s="18">
        <v>1</v>
      </c>
      <c r="E12" s="19" t="s">
        <v>39</v>
      </c>
      <c r="F12" s="16">
        <v>66.5</v>
      </c>
      <c r="G12" s="17">
        <v>63</v>
      </c>
      <c r="H12" s="16">
        <f t="shared" si="0"/>
        <v>25.900000000000002</v>
      </c>
      <c r="I12" s="35" t="s">
        <v>16</v>
      </c>
      <c r="J12" s="13" t="s">
        <v>40</v>
      </c>
      <c r="K12" s="36">
        <v>1</v>
      </c>
    </row>
    <row r="13" spans="1:11" s="1" customFormat="1" ht="19.5" customHeight="1">
      <c r="A13" s="13" t="s">
        <v>41</v>
      </c>
      <c r="B13" s="13" t="s">
        <v>42</v>
      </c>
      <c r="C13" s="13" t="s">
        <v>38</v>
      </c>
      <c r="D13" s="22"/>
      <c r="E13" s="23"/>
      <c r="F13" s="16">
        <v>62.5</v>
      </c>
      <c r="G13" s="17">
        <v>62</v>
      </c>
      <c r="H13" s="16">
        <f t="shared" si="0"/>
        <v>24.900000000000002</v>
      </c>
      <c r="I13" s="35" t="s">
        <v>16</v>
      </c>
      <c r="J13" s="13" t="s">
        <v>40</v>
      </c>
      <c r="K13" s="36">
        <v>2</v>
      </c>
    </row>
    <row r="14" spans="1:11" s="1" customFormat="1" ht="19.5" customHeight="1">
      <c r="A14" s="13" t="s">
        <v>43</v>
      </c>
      <c r="B14" s="13" t="s">
        <v>44</v>
      </c>
      <c r="C14" s="13" t="s">
        <v>45</v>
      </c>
      <c r="D14" s="18">
        <v>1</v>
      </c>
      <c r="E14" s="19" t="s">
        <v>46</v>
      </c>
      <c r="F14" s="16">
        <v>76.5</v>
      </c>
      <c r="G14" s="17">
        <v>75</v>
      </c>
      <c r="H14" s="16">
        <f t="shared" si="0"/>
        <v>30.3</v>
      </c>
      <c r="I14" s="35" t="s">
        <v>16</v>
      </c>
      <c r="J14" s="13" t="s">
        <v>47</v>
      </c>
      <c r="K14" s="36">
        <v>1</v>
      </c>
    </row>
    <row r="15" spans="1:11" s="1" customFormat="1" ht="19.5" customHeight="1">
      <c r="A15" s="13" t="s">
        <v>48</v>
      </c>
      <c r="B15" s="13" t="s">
        <v>49</v>
      </c>
      <c r="C15" s="13" t="s">
        <v>45</v>
      </c>
      <c r="D15" s="20"/>
      <c r="E15" s="21"/>
      <c r="F15" s="16">
        <v>68</v>
      </c>
      <c r="G15" s="17">
        <v>66</v>
      </c>
      <c r="H15" s="16">
        <f t="shared" si="0"/>
        <v>26.8</v>
      </c>
      <c r="I15" s="35" t="s">
        <v>16</v>
      </c>
      <c r="J15" s="13" t="s">
        <v>47</v>
      </c>
      <c r="K15" s="36">
        <v>2</v>
      </c>
    </row>
    <row r="16" spans="1:11" s="1" customFormat="1" ht="19.5" customHeight="1">
      <c r="A16" s="13" t="s">
        <v>50</v>
      </c>
      <c r="B16" s="13" t="s">
        <v>51</v>
      </c>
      <c r="C16" s="13" t="s">
        <v>45</v>
      </c>
      <c r="D16" s="22"/>
      <c r="E16" s="23"/>
      <c r="F16" s="16">
        <v>60</v>
      </c>
      <c r="G16" s="17">
        <v>73</v>
      </c>
      <c r="H16" s="16">
        <f t="shared" si="0"/>
        <v>26.6</v>
      </c>
      <c r="I16" s="35" t="s">
        <v>16</v>
      </c>
      <c r="J16" s="13" t="s">
        <v>47</v>
      </c>
      <c r="K16" s="36">
        <v>3</v>
      </c>
    </row>
    <row r="17" spans="1:11" s="1" customFormat="1" ht="21.75" customHeight="1">
      <c r="A17" s="13" t="s">
        <v>52</v>
      </c>
      <c r="B17" s="13" t="s">
        <v>53</v>
      </c>
      <c r="C17" s="13" t="s">
        <v>54</v>
      </c>
      <c r="D17" s="14">
        <v>1</v>
      </c>
      <c r="E17" s="15"/>
      <c r="F17" s="16">
        <v>44.5</v>
      </c>
      <c r="G17" s="17">
        <v>50</v>
      </c>
      <c r="H17" s="16">
        <f t="shared" si="0"/>
        <v>18.900000000000002</v>
      </c>
      <c r="I17" s="35" t="s">
        <v>16</v>
      </c>
      <c r="J17" s="13" t="s">
        <v>55</v>
      </c>
      <c r="K17" s="36">
        <v>1</v>
      </c>
    </row>
    <row r="18" spans="1:11" s="1" customFormat="1" ht="24" customHeight="1">
      <c r="A18" s="13" t="s">
        <v>56</v>
      </c>
      <c r="B18" s="13" t="s">
        <v>57</v>
      </c>
      <c r="C18" s="13" t="s">
        <v>58</v>
      </c>
      <c r="D18" s="14">
        <v>1</v>
      </c>
      <c r="E18" s="15"/>
      <c r="F18" s="16">
        <v>51</v>
      </c>
      <c r="G18" s="17">
        <v>59</v>
      </c>
      <c r="H18" s="16">
        <f t="shared" si="0"/>
        <v>22</v>
      </c>
      <c r="I18" s="35" t="s">
        <v>16</v>
      </c>
      <c r="J18" s="13" t="s">
        <v>59</v>
      </c>
      <c r="K18" s="36">
        <v>1</v>
      </c>
    </row>
    <row r="19" spans="1:11" s="1" customFormat="1" ht="19.5" customHeight="1">
      <c r="A19" s="13" t="s">
        <v>60</v>
      </c>
      <c r="B19" s="13" t="s">
        <v>61</v>
      </c>
      <c r="C19" s="13" t="s">
        <v>62</v>
      </c>
      <c r="D19" s="18">
        <v>1</v>
      </c>
      <c r="E19" s="19" t="s">
        <v>39</v>
      </c>
      <c r="F19" s="16">
        <v>73.5</v>
      </c>
      <c r="G19" s="17">
        <v>76</v>
      </c>
      <c r="H19" s="16">
        <f t="shared" si="0"/>
        <v>29.900000000000002</v>
      </c>
      <c r="I19" s="35" t="s">
        <v>63</v>
      </c>
      <c r="J19" s="13" t="s">
        <v>64</v>
      </c>
      <c r="K19" s="36">
        <v>1</v>
      </c>
    </row>
    <row r="20" spans="1:11" s="1" customFormat="1" ht="19.5" customHeight="1">
      <c r="A20" s="13" t="s">
        <v>65</v>
      </c>
      <c r="B20" s="13" t="s">
        <v>66</v>
      </c>
      <c r="C20" s="13" t="s">
        <v>62</v>
      </c>
      <c r="D20" s="22"/>
      <c r="E20" s="23"/>
      <c r="F20" s="16">
        <v>66</v>
      </c>
      <c r="G20" s="17">
        <v>9</v>
      </c>
      <c r="H20" s="16">
        <f t="shared" si="0"/>
        <v>15</v>
      </c>
      <c r="I20" s="35" t="s">
        <v>63</v>
      </c>
      <c r="J20" s="13" t="s">
        <v>64</v>
      </c>
      <c r="K20" s="36">
        <v>2</v>
      </c>
    </row>
    <row r="21" spans="1:11" s="1" customFormat="1" ht="19.5" customHeight="1">
      <c r="A21" s="13" t="s">
        <v>67</v>
      </c>
      <c r="B21" s="13" t="s">
        <v>68</v>
      </c>
      <c r="C21" s="13" t="s">
        <v>69</v>
      </c>
      <c r="D21" s="18">
        <v>1</v>
      </c>
      <c r="E21" s="19"/>
      <c r="F21" s="16">
        <v>71.5</v>
      </c>
      <c r="G21" s="17">
        <v>71</v>
      </c>
      <c r="H21" s="16">
        <f t="shared" si="0"/>
        <v>28.5</v>
      </c>
      <c r="I21" s="35" t="s">
        <v>63</v>
      </c>
      <c r="J21" s="13" t="s">
        <v>70</v>
      </c>
      <c r="K21" s="36">
        <v>1</v>
      </c>
    </row>
    <row r="22" spans="1:11" s="1" customFormat="1" ht="19.5" customHeight="1">
      <c r="A22" s="13" t="s">
        <v>71</v>
      </c>
      <c r="B22" s="13" t="s">
        <v>72</v>
      </c>
      <c r="C22" s="13" t="s">
        <v>69</v>
      </c>
      <c r="D22" s="22"/>
      <c r="E22" s="23"/>
      <c r="F22" s="16">
        <v>64.5</v>
      </c>
      <c r="G22" s="17">
        <v>68</v>
      </c>
      <c r="H22" s="16">
        <f t="shared" si="0"/>
        <v>26.5</v>
      </c>
      <c r="I22" s="35" t="s">
        <v>63</v>
      </c>
      <c r="J22" s="13" t="s">
        <v>70</v>
      </c>
      <c r="K22" s="36">
        <v>2</v>
      </c>
    </row>
    <row r="23" spans="1:11" s="1" customFormat="1" ht="19.5" customHeight="1">
      <c r="A23" s="13" t="s">
        <v>73</v>
      </c>
      <c r="B23" s="13" t="s">
        <v>74</v>
      </c>
      <c r="C23" s="13" t="s">
        <v>75</v>
      </c>
      <c r="D23" s="18">
        <v>1</v>
      </c>
      <c r="E23" s="19" t="s">
        <v>39</v>
      </c>
      <c r="F23" s="16">
        <v>77</v>
      </c>
      <c r="G23" s="17">
        <v>80</v>
      </c>
      <c r="H23" s="16">
        <f t="shared" si="0"/>
        <v>31.400000000000002</v>
      </c>
      <c r="I23" s="35" t="s">
        <v>63</v>
      </c>
      <c r="J23" s="13" t="s">
        <v>21</v>
      </c>
      <c r="K23" s="36">
        <v>1</v>
      </c>
    </row>
    <row r="24" spans="1:11" s="1" customFormat="1" ht="19.5" customHeight="1">
      <c r="A24" s="13" t="s">
        <v>76</v>
      </c>
      <c r="B24" s="13" t="s">
        <v>77</v>
      </c>
      <c r="C24" s="13" t="s">
        <v>75</v>
      </c>
      <c r="D24" s="22"/>
      <c r="E24" s="23"/>
      <c r="F24" s="16">
        <v>57</v>
      </c>
      <c r="G24" s="17">
        <v>68</v>
      </c>
      <c r="H24" s="16">
        <f t="shared" si="0"/>
        <v>25</v>
      </c>
      <c r="I24" s="35" t="s">
        <v>63</v>
      </c>
      <c r="J24" s="13" t="s">
        <v>21</v>
      </c>
      <c r="K24" s="36">
        <v>2</v>
      </c>
    </row>
    <row r="25" spans="1:11" s="1" customFormat="1" ht="19.5" customHeight="1">
      <c r="A25" s="13" t="s">
        <v>78</v>
      </c>
      <c r="B25" s="13" t="s">
        <v>79</v>
      </c>
      <c r="C25" s="13" t="s">
        <v>80</v>
      </c>
      <c r="D25" s="18">
        <v>1</v>
      </c>
      <c r="E25" s="19"/>
      <c r="F25" s="16">
        <v>65</v>
      </c>
      <c r="G25" s="17">
        <v>82</v>
      </c>
      <c r="H25" s="16">
        <f t="shared" si="0"/>
        <v>29.400000000000002</v>
      </c>
      <c r="I25" s="35" t="s">
        <v>63</v>
      </c>
      <c r="J25" s="13" t="s">
        <v>29</v>
      </c>
      <c r="K25" s="36">
        <v>1</v>
      </c>
    </row>
    <row r="26" spans="1:11" s="1" customFormat="1" ht="19.5" customHeight="1">
      <c r="A26" s="13" t="s">
        <v>81</v>
      </c>
      <c r="B26" s="13" t="s">
        <v>82</v>
      </c>
      <c r="C26" s="13" t="s">
        <v>80</v>
      </c>
      <c r="D26" s="20"/>
      <c r="E26" s="21"/>
      <c r="F26" s="16">
        <v>69</v>
      </c>
      <c r="G26" s="17">
        <v>70</v>
      </c>
      <c r="H26" s="16">
        <f t="shared" si="0"/>
        <v>27.8</v>
      </c>
      <c r="I26" s="35" t="s">
        <v>63</v>
      </c>
      <c r="J26" s="13" t="s">
        <v>29</v>
      </c>
      <c r="K26" s="36">
        <v>2</v>
      </c>
    </row>
    <row r="27" spans="1:11" s="1" customFormat="1" ht="19.5" customHeight="1">
      <c r="A27" s="13" t="s">
        <v>83</v>
      </c>
      <c r="B27" s="13" t="s">
        <v>84</v>
      </c>
      <c r="C27" s="13" t="s">
        <v>85</v>
      </c>
      <c r="D27" s="18">
        <v>1</v>
      </c>
      <c r="E27" s="19"/>
      <c r="F27" s="16">
        <v>56.5</v>
      </c>
      <c r="G27" s="17">
        <v>65</v>
      </c>
      <c r="H27" s="16">
        <f t="shared" si="0"/>
        <v>24.3</v>
      </c>
      <c r="I27" s="35" t="s">
        <v>63</v>
      </c>
      <c r="J27" s="13" t="s">
        <v>40</v>
      </c>
      <c r="K27" s="36">
        <v>1</v>
      </c>
    </row>
    <row r="28" spans="1:11" s="1" customFormat="1" ht="19.5" customHeight="1">
      <c r="A28" s="13" t="s">
        <v>86</v>
      </c>
      <c r="B28" s="13" t="s">
        <v>87</v>
      </c>
      <c r="C28" s="13" t="s">
        <v>88</v>
      </c>
      <c r="D28" s="14">
        <v>1</v>
      </c>
      <c r="E28" s="15" t="s">
        <v>39</v>
      </c>
      <c r="F28" s="16">
        <v>57</v>
      </c>
      <c r="G28" s="17">
        <v>57</v>
      </c>
      <c r="H28" s="16">
        <f aca="true" t="shared" si="1" ref="H28:H69">(F28+G28)/2*40%</f>
        <v>22.8</v>
      </c>
      <c r="I28" s="35" t="s">
        <v>63</v>
      </c>
      <c r="J28" s="13" t="s">
        <v>89</v>
      </c>
      <c r="K28" s="36">
        <v>1</v>
      </c>
    </row>
    <row r="29" spans="1:11" s="1" customFormat="1" ht="19.5" customHeight="1">
      <c r="A29" s="13" t="s">
        <v>90</v>
      </c>
      <c r="B29" s="13" t="s">
        <v>91</v>
      </c>
      <c r="C29" s="13" t="s">
        <v>92</v>
      </c>
      <c r="D29" s="14">
        <v>1</v>
      </c>
      <c r="E29" s="15" t="s">
        <v>39</v>
      </c>
      <c r="F29" s="16">
        <v>59</v>
      </c>
      <c r="G29" s="17">
        <v>63</v>
      </c>
      <c r="H29" s="16">
        <f t="shared" si="1"/>
        <v>24.400000000000002</v>
      </c>
      <c r="I29" s="35" t="s">
        <v>93</v>
      </c>
      <c r="J29" s="13" t="s">
        <v>89</v>
      </c>
      <c r="K29" s="36">
        <v>1</v>
      </c>
    </row>
    <row r="30" spans="1:11" s="1" customFormat="1" ht="19.5" customHeight="1">
      <c r="A30" s="13" t="s">
        <v>94</v>
      </c>
      <c r="B30" s="13" t="s">
        <v>95</v>
      </c>
      <c r="C30" s="13" t="s">
        <v>96</v>
      </c>
      <c r="D30" s="14">
        <v>1</v>
      </c>
      <c r="E30" s="15"/>
      <c r="F30" s="16">
        <v>64.5</v>
      </c>
      <c r="G30" s="17">
        <v>73</v>
      </c>
      <c r="H30" s="16">
        <f t="shared" si="1"/>
        <v>27.5</v>
      </c>
      <c r="I30" s="35" t="s">
        <v>93</v>
      </c>
      <c r="J30" s="13" t="s">
        <v>64</v>
      </c>
      <c r="K30" s="36">
        <v>1</v>
      </c>
    </row>
    <row r="31" spans="1:11" s="1" customFormat="1" ht="19.5" customHeight="1">
      <c r="A31" s="13" t="s">
        <v>97</v>
      </c>
      <c r="B31" s="13" t="s">
        <v>98</v>
      </c>
      <c r="C31" s="13" t="s">
        <v>99</v>
      </c>
      <c r="D31" s="20">
        <v>1</v>
      </c>
      <c r="E31" s="21" t="s">
        <v>39</v>
      </c>
      <c r="F31" s="16">
        <v>78.5</v>
      </c>
      <c r="G31" s="17">
        <v>84</v>
      </c>
      <c r="H31" s="16">
        <f t="shared" si="1"/>
        <v>32.5</v>
      </c>
      <c r="I31" s="35" t="s">
        <v>93</v>
      </c>
      <c r="J31" s="13" t="s">
        <v>70</v>
      </c>
      <c r="K31" s="36">
        <v>1</v>
      </c>
    </row>
    <row r="32" spans="1:11" s="1" customFormat="1" ht="19.5" customHeight="1">
      <c r="A32" s="13" t="s">
        <v>100</v>
      </c>
      <c r="B32" s="13" t="s">
        <v>101</v>
      </c>
      <c r="C32" s="13" t="s">
        <v>99</v>
      </c>
      <c r="D32" s="22"/>
      <c r="E32" s="23"/>
      <c r="F32" s="16">
        <v>70</v>
      </c>
      <c r="G32" s="17">
        <v>68</v>
      </c>
      <c r="H32" s="16">
        <f t="shared" si="1"/>
        <v>27.6</v>
      </c>
      <c r="I32" s="35" t="s">
        <v>93</v>
      </c>
      <c r="J32" s="13" t="s">
        <v>70</v>
      </c>
      <c r="K32" s="36">
        <v>2</v>
      </c>
    </row>
    <row r="33" spans="1:11" s="1" customFormat="1" ht="19.5" customHeight="1">
      <c r="A33" s="13" t="s">
        <v>102</v>
      </c>
      <c r="B33" s="13" t="s">
        <v>103</v>
      </c>
      <c r="C33" s="13" t="s">
        <v>104</v>
      </c>
      <c r="D33" s="18">
        <v>1</v>
      </c>
      <c r="E33" s="19" t="s">
        <v>39</v>
      </c>
      <c r="F33" s="16">
        <v>83.5</v>
      </c>
      <c r="G33" s="17">
        <v>85</v>
      </c>
      <c r="H33" s="16">
        <f t="shared" si="1"/>
        <v>33.7</v>
      </c>
      <c r="I33" s="35" t="s">
        <v>93</v>
      </c>
      <c r="J33" s="13" t="s">
        <v>105</v>
      </c>
      <c r="K33" s="36">
        <v>1</v>
      </c>
    </row>
    <row r="34" spans="1:11" s="1" customFormat="1" ht="19.5" customHeight="1">
      <c r="A34" s="13" t="s">
        <v>106</v>
      </c>
      <c r="B34" s="13" t="s">
        <v>107</v>
      </c>
      <c r="C34" s="13" t="s">
        <v>104</v>
      </c>
      <c r="D34" s="22"/>
      <c r="E34" s="23"/>
      <c r="F34" s="16">
        <v>74.5</v>
      </c>
      <c r="G34" s="17">
        <v>77</v>
      </c>
      <c r="H34" s="16">
        <f t="shared" si="1"/>
        <v>30.3</v>
      </c>
      <c r="I34" s="35" t="s">
        <v>93</v>
      </c>
      <c r="J34" s="13" t="s">
        <v>105</v>
      </c>
      <c r="K34" s="36">
        <v>2</v>
      </c>
    </row>
    <row r="35" spans="1:11" s="1" customFormat="1" ht="19.5" customHeight="1">
      <c r="A35" s="13" t="s">
        <v>108</v>
      </c>
      <c r="B35" s="13" t="s">
        <v>109</v>
      </c>
      <c r="C35" s="13" t="s">
        <v>110</v>
      </c>
      <c r="D35" s="18">
        <v>1</v>
      </c>
      <c r="E35" s="19" t="s">
        <v>46</v>
      </c>
      <c r="F35" s="16">
        <v>65.5</v>
      </c>
      <c r="G35" s="17">
        <v>65</v>
      </c>
      <c r="H35" s="16">
        <f t="shared" si="1"/>
        <v>26.1</v>
      </c>
      <c r="I35" s="35" t="s">
        <v>93</v>
      </c>
      <c r="J35" s="13" t="s">
        <v>21</v>
      </c>
      <c r="K35" s="36">
        <v>1</v>
      </c>
    </row>
    <row r="36" spans="1:11" s="1" customFormat="1" ht="19.5" customHeight="1">
      <c r="A36" s="13" t="s">
        <v>111</v>
      </c>
      <c r="B36" s="13" t="s">
        <v>112</v>
      </c>
      <c r="C36" s="13" t="s">
        <v>110</v>
      </c>
      <c r="D36" s="20"/>
      <c r="E36" s="21"/>
      <c r="F36" s="16">
        <v>62.5</v>
      </c>
      <c r="G36" s="17">
        <v>67</v>
      </c>
      <c r="H36" s="16">
        <f t="shared" si="1"/>
        <v>25.900000000000002</v>
      </c>
      <c r="I36" s="35" t="s">
        <v>93</v>
      </c>
      <c r="J36" s="13" t="s">
        <v>21</v>
      </c>
      <c r="K36" s="36">
        <v>2</v>
      </c>
    </row>
    <row r="37" spans="1:11" s="1" customFormat="1" ht="19.5" customHeight="1">
      <c r="A37" s="13" t="s">
        <v>113</v>
      </c>
      <c r="B37" s="13" t="s">
        <v>114</v>
      </c>
      <c r="C37" s="13" t="s">
        <v>110</v>
      </c>
      <c r="D37" s="22"/>
      <c r="E37" s="23"/>
      <c r="F37" s="16">
        <v>62.5</v>
      </c>
      <c r="G37" s="17">
        <v>66</v>
      </c>
      <c r="H37" s="16">
        <f t="shared" si="1"/>
        <v>25.700000000000003</v>
      </c>
      <c r="I37" s="35" t="s">
        <v>93</v>
      </c>
      <c r="J37" s="13" t="s">
        <v>21</v>
      </c>
      <c r="K37" s="36">
        <v>3</v>
      </c>
    </row>
    <row r="38" spans="1:11" s="1" customFormat="1" ht="24.75" customHeight="1">
      <c r="A38" s="13" t="s">
        <v>115</v>
      </c>
      <c r="B38" s="13" t="s">
        <v>116</v>
      </c>
      <c r="C38" s="13" t="s">
        <v>117</v>
      </c>
      <c r="D38" s="18">
        <v>1</v>
      </c>
      <c r="E38" s="19" t="s">
        <v>39</v>
      </c>
      <c r="F38" s="16">
        <v>72</v>
      </c>
      <c r="G38" s="17">
        <v>70</v>
      </c>
      <c r="H38" s="16">
        <f t="shared" si="1"/>
        <v>28.400000000000002</v>
      </c>
      <c r="I38" s="35" t="s">
        <v>93</v>
      </c>
      <c r="J38" s="13" t="s">
        <v>29</v>
      </c>
      <c r="K38" s="36">
        <v>1</v>
      </c>
    </row>
    <row r="39" spans="1:11" s="1" customFormat="1" ht="19.5" customHeight="1">
      <c r="A39" s="13" t="s">
        <v>118</v>
      </c>
      <c r="B39" s="13" t="s">
        <v>119</v>
      </c>
      <c r="C39" s="13" t="s">
        <v>117</v>
      </c>
      <c r="D39" s="22"/>
      <c r="E39" s="23"/>
      <c r="F39" s="16">
        <v>62.5</v>
      </c>
      <c r="G39" s="17">
        <v>71</v>
      </c>
      <c r="H39" s="16">
        <f t="shared" si="1"/>
        <v>26.700000000000003</v>
      </c>
      <c r="I39" s="35" t="s">
        <v>93</v>
      </c>
      <c r="J39" s="13" t="s">
        <v>29</v>
      </c>
      <c r="K39" s="36">
        <v>2</v>
      </c>
    </row>
    <row r="40" spans="1:11" s="1" customFormat="1" ht="19.5" customHeight="1">
      <c r="A40" s="13" t="s">
        <v>120</v>
      </c>
      <c r="B40" s="13" t="s">
        <v>121</v>
      </c>
      <c r="C40" s="13" t="s">
        <v>122</v>
      </c>
      <c r="D40" s="18">
        <v>1</v>
      </c>
      <c r="E40" s="19"/>
      <c r="F40" s="16">
        <v>61</v>
      </c>
      <c r="G40" s="17">
        <v>63</v>
      </c>
      <c r="H40" s="16">
        <f t="shared" si="1"/>
        <v>24.8</v>
      </c>
      <c r="I40" s="35" t="s">
        <v>93</v>
      </c>
      <c r="J40" s="13" t="s">
        <v>40</v>
      </c>
      <c r="K40" s="36">
        <v>1</v>
      </c>
    </row>
    <row r="41" spans="1:11" s="1" customFormat="1" ht="19.5" customHeight="1">
      <c r="A41" s="13" t="s">
        <v>123</v>
      </c>
      <c r="B41" s="13" t="s">
        <v>124</v>
      </c>
      <c r="C41" s="13" t="s">
        <v>122</v>
      </c>
      <c r="D41" s="20"/>
      <c r="E41" s="21"/>
      <c r="F41" s="16">
        <v>49</v>
      </c>
      <c r="G41" s="17">
        <v>57</v>
      </c>
      <c r="H41" s="16">
        <f t="shared" si="1"/>
        <v>21.200000000000003</v>
      </c>
      <c r="I41" s="35" t="s">
        <v>93</v>
      </c>
      <c r="J41" s="13" t="s">
        <v>40</v>
      </c>
      <c r="K41" s="36">
        <v>2</v>
      </c>
    </row>
    <row r="42" spans="1:11" s="1" customFormat="1" ht="19.5" customHeight="1">
      <c r="A42" s="13" t="s">
        <v>125</v>
      </c>
      <c r="B42" s="13" t="s">
        <v>126</v>
      </c>
      <c r="C42" s="13" t="s">
        <v>122</v>
      </c>
      <c r="D42" s="22"/>
      <c r="E42" s="23"/>
      <c r="F42" s="16">
        <v>50.5</v>
      </c>
      <c r="G42" s="17">
        <v>47</v>
      </c>
      <c r="H42" s="16">
        <f t="shared" si="1"/>
        <v>19.5</v>
      </c>
      <c r="I42" s="35" t="s">
        <v>93</v>
      </c>
      <c r="J42" s="13" t="s">
        <v>40</v>
      </c>
      <c r="K42" s="36">
        <v>3</v>
      </c>
    </row>
    <row r="43" spans="1:11" s="1" customFormat="1" ht="19.5" customHeight="1">
      <c r="A43" s="13" t="s">
        <v>127</v>
      </c>
      <c r="B43" s="13" t="s">
        <v>128</v>
      </c>
      <c r="C43" s="13" t="s">
        <v>129</v>
      </c>
      <c r="D43" s="18">
        <v>1</v>
      </c>
      <c r="E43" s="19"/>
      <c r="F43" s="16">
        <v>61.5</v>
      </c>
      <c r="G43" s="17">
        <v>67</v>
      </c>
      <c r="H43" s="16">
        <f t="shared" si="1"/>
        <v>25.700000000000003</v>
      </c>
      <c r="I43" s="35" t="s">
        <v>93</v>
      </c>
      <c r="J43" s="13" t="s">
        <v>47</v>
      </c>
      <c r="K43" s="36">
        <v>1</v>
      </c>
    </row>
    <row r="44" spans="1:11" s="1" customFormat="1" ht="19.5" customHeight="1">
      <c r="A44" s="13" t="s">
        <v>130</v>
      </c>
      <c r="B44" s="13" t="s">
        <v>131</v>
      </c>
      <c r="C44" s="13" t="s">
        <v>129</v>
      </c>
      <c r="D44" s="20"/>
      <c r="E44" s="21"/>
      <c r="F44" s="16">
        <v>64</v>
      </c>
      <c r="G44" s="17">
        <v>61</v>
      </c>
      <c r="H44" s="16">
        <f t="shared" si="1"/>
        <v>25</v>
      </c>
      <c r="I44" s="35" t="s">
        <v>93</v>
      </c>
      <c r="J44" s="13" t="s">
        <v>47</v>
      </c>
      <c r="K44" s="36">
        <v>2</v>
      </c>
    </row>
    <row r="45" spans="1:11" s="1" customFormat="1" ht="19.5" customHeight="1">
      <c r="A45" s="13" t="s">
        <v>132</v>
      </c>
      <c r="B45" s="13" t="s">
        <v>133</v>
      </c>
      <c r="C45" s="13" t="s">
        <v>129</v>
      </c>
      <c r="D45" s="22"/>
      <c r="E45" s="23"/>
      <c r="F45" s="16">
        <v>53</v>
      </c>
      <c r="G45" s="17">
        <v>62</v>
      </c>
      <c r="H45" s="16">
        <f t="shared" si="1"/>
        <v>23</v>
      </c>
      <c r="I45" s="35" t="s">
        <v>93</v>
      </c>
      <c r="J45" s="13" t="s">
        <v>47</v>
      </c>
      <c r="K45" s="36">
        <v>3</v>
      </c>
    </row>
    <row r="46" spans="1:11" s="1" customFormat="1" ht="25.5" customHeight="1">
      <c r="A46" s="13" t="s">
        <v>134</v>
      </c>
      <c r="B46" s="13" t="s">
        <v>135</v>
      </c>
      <c r="C46" s="13" t="s">
        <v>136</v>
      </c>
      <c r="D46" s="14">
        <v>1</v>
      </c>
      <c r="E46" s="15" t="s">
        <v>39</v>
      </c>
      <c r="F46" s="16">
        <v>35.5</v>
      </c>
      <c r="G46" s="17">
        <v>54</v>
      </c>
      <c r="H46" s="16">
        <f t="shared" si="1"/>
        <v>17.900000000000002</v>
      </c>
      <c r="I46" s="35" t="s">
        <v>93</v>
      </c>
      <c r="J46" s="13" t="s">
        <v>137</v>
      </c>
      <c r="K46" s="36">
        <v>1</v>
      </c>
    </row>
    <row r="47" spans="1:11" s="1" customFormat="1" ht="19.5" customHeight="1">
      <c r="A47" s="13" t="s">
        <v>138</v>
      </c>
      <c r="B47" s="13" t="s">
        <v>139</v>
      </c>
      <c r="C47" s="13" t="s">
        <v>140</v>
      </c>
      <c r="D47" s="24">
        <v>1</v>
      </c>
      <c r="E47" s="25"/>
      <c r="F47" s="16">
        <v>57</v>
      </c>
      <c r="G47" s="17">
        <v>65</v>
      </c>
      <c r="H47" s="16">
        <f t="shared" si="1"/>
        <v>24.400000000000002</v>
      </c>
      <c r="I47" s="35" t="s">
        <v>141</v>
      </c>
      <c r="J47" s="13" t="s">
        <v>21</v>
      </c>
      <c r="K47" s="36">
        <v>1</v>
      </c>
    </row>
    <row r="48" spans="1:11" s="1" customFormat="1" ht="19.5" customHeight="1">
      <c r="A48" s="13" t="s">
        <v>142</v>
      </c>
      <c r="B48" s="13" t="s">
        <v>143</v>
      </c>
      <c r="C48" s="13" t="s">
        <v>140</v>
      </c>
      <c r="D48" s="26"/>
      <c r="E48" s="27"/>
      <c r="F48" s="16">
        <v>53.5</v>
      </c>
      <c r="G48" s="17">
        <v>67</v>
      </c>
      <c r="H48" s="16">
        <f t="shared" si="1"/>
        <v>24.1</v>
      </c>
      <c r="I48" s="35" t="s">
        <v>141</v>
      </c>
      <c r="J48" s="13" t="s">
        <v>21</v>
      </c>
      <c r="K48" s="36">
        <v>2</v>
      </c>
    </row>
    <row r="49" spans="1:11" s="1" customFormat="1" ht="19.5" customHeight="1">
      <c r="A49" s="13" t="s">
        <v>144</v>
      </c>
      <c r="B49" s="13" t="s">
        <v>145</v>
      </c>
      <c r="C49" s="13" t="s">
        <v>146</v>
      </c>
      <c r="D49" s="24">
        <v>1</v>
      </c>
      <c r="E49" s="25"/>
      <c r="F49" s="16">
        <v>72</v>
      </c>
      <c r="G49" s="17">
        <v>76</v>
      </c>
      <c r="H49" s="16">
        <f t="shared" si="1"/>
        <v>29.6</v>
      </c>
      <c r="I49" s="35" t="s">
        <v>141</v>
      </c>
      <c r="J49" s="13" t="s">
        <v>29</v>
      </c>
      <c r="K49" s="36">
        <v>1</v>
      </c>
    </row>
    <row r="50" spans="1:11" s="1" customFormat="1" ht="19.5" customHeight="1">
      <c r="A50" s="13" t="s">
        <v>147</v>
      </c>
      <c r="B50" s="13" t="s">
        <v>148</v>
      </c>
      <c r="C50" s="13" t="s">
        <v>146</v>
      </c>
      <c r="D50" s="28"/>
      <c r="E50" s="29"/>
      <c r="F50" s="16">
        <v>68.5</v>
      </c>
      <c r="G50" s="17">
        <v>72</v>
      </c>
      <c r="H50" s="16">
        <f t="shared" si="1"/>
        <v>28.1</v>
      </c>
      <c r="I50" s="35" t="s">
        <v>141</v>
      </c>
      <c r="J50" s="13" t="s">
        <v>29</v>
      </c>
      <c r="K50" s="36">
        <v>2</v>
      </c>
    </row>
    <row r="51" spans="1:11" s="1" customFormat="1" ht="19.5" customHeight="1">
      <c r="A51" s="13" t="s">
        <v>149</v>
      </c>
      <c r="B51" s="13" t="s">
        <v>150</v>
      </c>
      <c r="C51" s="13" t="s">
        <v>146</v>
      </c>
      <c r="D51" s="28"/>
      <c r="E51" s="29"/>
      <c r="F51" s="16">
        <v>64</v>
      </c>
      <c r="G51" s="17">
        <v>70</v>
      </c>
      <c r="H51" s="16">
        <f t="shared" si="1"/>
        <v>26.8</v>
      </c>
      <c r="I51" s="35" t="s">
        <v>141</v>
      </c>
      <c r="J51" s="13" t="s">
        <v>29</v>
      </c>
      <c r="K51" s="36">
        <v>3</v>
      </c>
    </row>
    <row r="52" spans="1:11" s="1" customFormat="1" ht="19.5" customHeight="1">
      <c r="A52" s="13" t="s">
        <v>151</v>
      </c>
      <c r="B52" s="13" t="s">
        <v>152</v>
      </c>
      <c r="C52" s="13" t="s">
        <v>146</v>
      </c>
      <c r="D52" s="28"/>
      <c r="E52" s="29"/>
      <c r="F52" s="16">
        <v>54</v>
      </c>
      <c r="G52" s="17">
        <v>50</v>
      </c>
      <c r="H52" s="16">
        <f t="shared" si="1"/>
        <v>20.8</v>
      </c>
      <c r="I52" s="35" t="s">
        <v>141</v>
      </c>
      <c r="J52" s="13" t="s">
        <v>29</v>
      </c>
      <c r="K52" s="36">
        <v>4</v>
      </c>
    </row>
    <row r="53" spans="1:11" s="1" customFormat="1" ht="19.5" customHeight="1">
      <c r="A53" s="13" t="s">
        <v>153</v>
      </c>
      <c r="B53" s="13" t="s">
        <v>154</v>
      </c>
      <c r="C53" s="13" t="s">
        <v>155</v>
      </c>
      <c r="D53" s="30">
        <v>1</v>
      </c>
      <c r="E53" s="31"/>
      <c r="F53" s="16">
        <v>70</v>
      </c>
      <c r="G53" s="17">
        <v>75</v>
      </c>
      <c r="H53" s="16">
        <f t="shared" si="1"/>
        <v>29</v>
      </c>
      <c r="I53" s="35" t="s">
        <v>141</v>
      </c>
      <c r="J53" s="13" t="s">
        <v>40</v>
      </c>
      <c r="K53" s="36">
        <v>1</v>
      </c>
    </row>
    <row r="54" spans="1:11" s="1" customFormat="1" ht="19.5" customHeight="1">
      <c r="A54" s="13" t="s">
        <v>156</v>
      </c>
      <c r="B54" s="13" t="s">
        <v>157</v>
      </c>
      <c r="C54" s="13" t="s">
        <v>155</v>
      </c>
      <c r="D54" s="30"/>
      <c r="E54" s="31"/>
      <c r="F54" s="16">
        <v>66.5</v>
      </c>
      <c r="G54" s="17">
        <v>64</v>
      </c>
      <c r="H54" s="16">
        <f t="shared" si="1"/>
        <v>26.1</v>
      </c>
      <c r="I54" s="35" t="s">
        <v>141</v>
      </c>
      <c r="J54" s="13" t="s">
        <v>40</v>
      </c>
      <c r="K54" s="36">
        <v>2</v>
      </c>
    </row>
    <row r="55" spans="1:11" s="1" customFormat="1" ht="19.5" customHeight="1">
      <c r="A55" s="13" t="s">
        <v>158</v>
      </c>
      <c r="B55" s="13" t="s">
        <v>159</v>
      </c>
      <c r="C55" s="13" t="s">
        <v>155</v>
      </c>
      <c r="D55" s="30"/>
      <c r="E55" s="31"/>
      <c r="F55" s="16">
        <v>62.5</v>
      </c>
      <c r="G55" s="17">
        <v>61</v>
      </c>
      <c r="H55" s="16">
        <f t="shared" si="1"/>
        <v>24.700000000000003</v>
      </c>
      <c r="I55" s="35" t="s">
        <v>141</v>
      </c>
      <c r="J55" s="13" t="s">
        <v>40</v>
      </c>
      <c r="K55" s="36">
        <v>3</v>
      </c>
    </row>
    <row r="56" spans="1:11" s="1" customFormat="1" ht="19.5" customHeight="1">
      <c r="A56" s="13" t="s">
        <v>160</v>
      </c>
      <c r="B56" s="13" t="s">
        <v>161</v>
      </c>
      <c r="C56" s="13" t="s">
        <v>162</v>
      </c>
      <c r="D56" s="24">
        <v>1</v>
      </c>
      <c r="E56" s="25" t="s">
        <v>46</v>
      </c>
      <c r="F56" s="16">
        <v>83.5</v>
      </c>
      <c r="G56" s="17">
        <v>75</v>
      </c>
      <c r="H56" s="16">
        <f t="shared" si="1"/>
        <v>31.700000000000003</v>
      </c>
      <c r="I56" s="35" t="s">
        <v>141</v>
      </c>
      <c r="J56" s="13" t="s">
        <v>47</v>
      </c>
      <c r="K56" s="36">
        <v>1</v>
      </c>
    </row>
    <row r="57" spans="1:11" s="1" customFormat="1" ht="19.5" customHeight="1">
      <c r="A57" s="13" t="s">
        <v>163</v>
      </c>
      <c r="B57" s="13" t="s">
        <v>164</v>
      </c>
      <c r="C57" s="13" t="s">
        <v>162</v>
      </c>
      <c r="D57" s="28"/>
      <c r="E57" s="29"/>
      <c r="F57" s="16">
        <v>68.5</v>
      </c>
      <c r="G57" s="17">
        <v>77</v>
      </c>
      <c r="H57" s="16">
        <f t="shared" si="1"/>
        <v>29.1</v>
      </c>
      <c r="I57" s="35" t="s">
        <v>141</v>
      </c>
      <c r="J57" s="13" t="s">
        <v>47</v>
      </c>
      <c r="K57" s="36">
        <v>2</v>
      </c>
    </row>
    <row r="58" spans="1:11" s="1" customFormat="1" ht="19.5" customHeight="1">
      <c r="A58" s="13" t="s">
        <v>165</v>
      </c>
      <c r="B58" s="13" t="s">
        <v>166</v>
      </c>
      <c r="C58" s="13" t="s">
        <v>162</v>
      </c>
      <c r="D58" s="26"/>
      <c r="E58" s="27"/>
      <c r="F58" s="16">
        <v>72.5</v>
      </c>
      <c r="G58" s="17">
        <v>72</v>
      </c>
      <c r="H58" s="16">
        <f t="shared" si="1"/>
        <v>28.900000000000002</v>
      </c>
      <c r="I58" s="35" t="s">
        <v>141</v>
      </c>
      <c r="J58" s="13" t="s">
        <v>47</v>
      </c>
      <c r="K58" s="36">
        <v>3</v>
      </c>
    </row>
    <row r="59" spans="1:11" s="1" customFormat="1" ht="19.5" customHeight="1">
      <c r="A59" s="13" t="s">
        <v>167</v>
      </c>
      <c r="B59" s="13" t="s">
        <v>168</v>
      </c>
      <c r="C59" s="13" t="s">
        <v>169</v>
      </c>
      <c r="D59" s="30">
        <v>1</v>
      </c>
      <c r="E59" s="31"/>
      <c r="F59" s="16">
        <v>57.5</v>
      </c>
      <c r="G59" s="17">
        <v>49</v>
      </c>
      <c r="H59" s="16">
        <f t="shared" si="1"/>
        <v>21.3</v>
      </c>
      <c r="I59" s="35" t="s">
        <v>141</v>
      </c>
      <c r="J59" s="13" t="s">
        <v>170</v>
      </c>
      <c r="K59" s="36">
        <v>1</v>
      </c>
    </row>
    <row r="60" spans="1:11" s="1" customFormat="1" ht="19.5" customHeight="1">
      <c r="A60" s="13" t="s">
        <v>171</v>
      </c>
      <c r="B60" s="13" t="s">
        <v>172</v>
      </c>
      <c r="C60" s="13" t="s">
        <v>173</v>
      </c>
      <c r="D60" s="30">
        <v>1</v>
      </c>
      <c r="E60" s="31"/>
      <c r="F60" s="16">
        <v>58.5</v>
      </c>
      <c r="G60" s="17">
        <v>62</v>
      </c>
      <c r="H60" s="16">
        <f t="shared" si="1"/>
        <v>24.1</v>
      </c>
      <c r="I60" s="35" t="s">
        <v>141</v>
      </c>
      <c r="J60" s="13" t="s">
        <v>174</v>
      </c>
      <c r="K60" s="36">
        <v>1</v>
      </c>
    </row>
    <row r="61" spans="1:11" s="1" customFormat="1" ht="19.5" customHeight="1">
      <c r="A61" s="13" t="s">
        <v>175</v>
      </c>
      <c r="B61" s="13" t="s">
        <v>176</v>
      </c>
      <c r="C61" s="13" t="s">
        <v>177</v>
      </c>
      <c r="D61" s="30">
        <v>1</v>
      </c>
      <c r="E61" s="31"/>
      <c r="F61" s="16">
        <v>54.5</v>
      </c>
      <c r="G61" s="17">
        <v>60</v>
      </c>
      <c r="H61" s="16">
        <f t="shared" si="1"/>
        <v>22.900000000000002</v>
      </c>
      <c r="I61" s="35" t="s">
        <v>141</v>
      </c>
      <c r="J61" s="13" t="s">
        <v>64</v>
      </c>
      <c r="K61" s="36">
        <v>1</v>
      </c>
    </row>
    <row r="62" spans="1:11" s="1" customFormat="1" ht="19.5" customHeight="1">
      <c r="A62" s="13" t="s">
        <v>178</v>
      </c>
      <c r="B62" s="13" t="s">
        <v>179</v>
      </c>
      <c r="C62" s="13" t="s">
        <v>180</v>
      </c>
      <c r="D62" s="28">
        <v>1</v>
      </c>
      <c r="E62" s="29"/>
      <c r="F62" s="16">
        <v>68.5</v>
      </c>
      <c r="G62" s="17">
        <v>83</v>
      </c>
      <c r="H62" s="16">
        <f t="shared" si="1"/>
        <v>30.3</v>
      </c>
      <c r="I62" s="35" t="s">
        <v>181</v>
      </c>
      <c r="J62" s="13" t="s">
        <v>64</v>
      </c>
      <c r="K62" s="36">
        <v>1</v>
      </c>
    </row>
    <row r="63" spans="1:11" s="1" customFormat="1" ht="19.5" customHeight="1">
      <c r="A63" s="13" t="s">
        <v>182</v>
      </c>
      <c r="B63" s="13" t="s">
        <v>183</v>
      </c>
      <c r="C63" s="13" t="s">
        <v>180</v>
      </c>
      <c r="D63" s="26"/>
      <c r="E63" s="27"/>
      <c r="F63" s="16">
        <v>57</v>
      </c>
      <c r="G63" s="17">
        <v>65</v>
      </c>
      <c r="H63" s="16">
        <f t="shared" si="1"/>
        <v>24.400000000000002</v>
      </c>
      <c r="I63" s="35" t="s">
        <v>181</v>
      </c>
      <c r="J63" s="13" t="s">
        <v>64</v>
      </c>
      <c r="K63" s="36">
        <v>2</v>
      </c>
    </row>
    <row r="64" spans="1:11" s="1" customFormat="1" ht="19.5" customHeight="1">
      <c r="A64" s="13" t="s">
        <v>184</v>
      </c>
      <c r="B64" s="13" t="s">
        <v>185</v>
      </c>
      <c r="C64" s="13" t="s">
        <v>186</v>
      </c>
      <c r="D64" s="30">
        <v>1</v>
      </c>
      <c r="E64" s="31"/>
      <c r="F64" s="16">
        <v>53</v>
      </c>
      <c r="G64" s="17">
        <v>72</v>
      </c>
      <c r="H64" s="16">
        <f t="shared" si="1"/>
        <v>25</v>
      </c>
      <c r="I64" s="35" t="s">
        <v>181</v>
      </c>
      <c r="J64" s="13" t="s">
        <v>70</v>
      </c>
      <c r="K64" s="36">
        <v>1</v>
      </c>
    </row>
    <row r="65" spans="1:11" s="1" customFormat="1" ht="19.5" customHeight="1">
      <c r="A65" s="13" t="s">
        <v>187</v>
      </c>
      <c r="B65" s="13" t="s">
        <v>188</v>
      </c>
      <c r="C65" s="13" t="s">
        <v>189</v>
      </c>
      <c r="D65" s="24">
        <v>1</v>
      </c>
      <c r="E65" s="25"/>
      <c r="F65" s="16">
        <v>78.5</v>
      </c>
      <c r="G65" s="17">
        <v>81</v>
      </c>
      <c r="H65" s="16">
        <f t="shared" si="1"/>
        <v>31.900000000000002</v>
      </c>
      <c r="I65" s="35" t="s">
        <v>181</v>
      </c>
      <c r="J65" s="13" t="s">
        <v>21</v>
      </c>
      <c r="K65" s="36">
        <v>1</v>
      </c>
    </row>
    <row r="66" spans="1:11" s="1" customFormat="1" ht="19.5" customHeight="1">
      <c r="A66" s="13" t="s">
        <v>190</v>
      </c>
      <c r="B66" s="13" t="s">
        <v>191</v>
      </c>
      <c r="C66" s="13" t="s">
        <v>189</v>
      </c>
      <c r="D66" s="28"/>
      <c r="E66" s="29"/>
      <c r="F66" s="16">
        <v>61.5</v>
      </c>
      <c r="G66" s="17">
        <v>67</v>
      </c>
      <c r="H66" s="16">
        <f t="shared" si="1"/>
        <v>25.700000000000003</v>
      </c>
      <c r="I66" s="35" t="s">
        <v>181</v>
      </c>
      <c r="J66" s="13" t="s">
        <v>21</v>
      </c>
      <c r="K66" s="36">
        <v>2</v>
      </c>
    </row>
    <row r="67" spans="1:11" s="1" customFormat="1" ht="19.5" customHeight="1">
      <c r="A67" s="13" t="s">
        <v>192</v>
      </c>
      <c r="B67" s="13" t="s">
        <v>193</v>
      </c>
      <c r="C67" s="13" t="s">
        <v>189</v>
      </c>
      <c r="D67" s="28"/>
      <c r="E67" s="29"/>
      <c r="F67" s="16">
        <v>59.5</v>
      </c>
      <c r="G67" s="17">
        <v>66</v>
      </c>
      <c r="H67" s="16">
        <f t="shared" si="1"/>
        <v>25.1</v>
      </c>
      <c r="I67" s="35" t="s">
        <v>181</v>
      </c>
      <c r="J67" s="13" t="s">
        <v>21</v>
      </c>
      <c r="K67" s="36">
        <v>3</v>
      </c>
    </row>
    <row r="68" spans="1:11" s="1" customFormat="1" ht="19.5" customHeight="1">
      <c r="A68" s="13" t="s">
        <v>194</v>
      </c>
      <c r="B68" s="13" t="s">
        <v>195</v>
      </c>
      <c r="C68" s="13" t="s">
        <v>189</v>
      </c>
      <c r="D68" s="28"/>
      <c r="E68" s="29"/>
      <c r="F68" s="16">
        <v>56</v>
      </c>
      <c r="G68" s="17">
        <v>69</v>
      </c>
      <c r="H68" s="16">
        <f t="shared" si="1"/>
        <v>25</v>
      </c>
      <c r="I68" s="35" t="s">
        <v>181</v>
      </c>
      <c r="J68" s="13" t="s">
        <v>21</v>
      </c>
      <c r="K68" s="36">
        <v>4</v>
      </c>
    </row>
    <row r="69" spans="1:11" s="1" customFormat="1" ht="19.5" customHeight="1">
      <c r="A69" s="13" t="s">
        <v>196</v>
      </c>
      <c r="B69" s="13" t="s">
        <v>197</v>
      </c>
      <c r="C69" s="13" t="s">
        <v>189</v>
      </c>
      <c r="D69" s="28"/>
      <c r="E69" s="29"/>
      <c r="F69" s="16">
        <v>56.5</v>
      </c>
      <c r="G69" s="17">
        <v>67</v>
      </c>
      <c r="H69" s="16">
        <f t="shared" si="1"/>
        <v>24.700000000000003</v>
      </c>
      <c r="I69" s="35" t="s">
        <v>181</v>
      </c>
      <c r="J69" s="13" t="s">
        <v>21</v>
      </c>
      <c r="K69" s="36">
        <v>5</v>
      </c>
    </row>
    <row r="70" spans="1:11" s="1" customFormat="1" ht="19.5" customHeight="1">
      <c r="A70" s="13" t="s">
        <v>198</v>
      </c>
      <c r="B70" s="13" t="s">
        <v>199</v>
      </c>
      <c r="C70" s="13" t="s">
        <v>200</v>
      </c>
      <c r="D70" s="24">
        <v>1</v>
      </c>
      <c r="E70" s="25"/>
      <c r="F70" s="16">
        <v>67.5</v>
      </c>
      <c r="G70" s="17">
        <v>76</v>
      </c>
      <c r="H70" s="16">
        <f aca="true" t="shared" si="2" ref="H70:H84">(F70+G70)/2*40%</f>
        <v>28.700000000000003</v>
      </c>
      <c r="I70" s="35" t="s">
        <v>181</v>
      </c>
      <c r="J70" s="13" t="s">
        <v>29</v>
      </c>
      <c r="K70" s="36">
        <v>1</v>
      </c>
    </row>
    <row r="71" spans="1:11" s="1" customFormat="1" ht="19.5" customHeight="1">
      <c r="A71" s="13" t="s">
        <v>201</v>
      </c>
      <c r="B71" s="13" t="s">
        <v>202</v>
      </c>
      <c r="C71" s="13" t="s">
        <v>200</v>
      </c>
      <c r="D71" s="28"/>
      <c r="E71" s="29"/>
      <c r="F71" s="16">
        <v>68.5</v>
      </c>
      <c r="G71" s="17">
        <v>69</v>
      </c>
      <c r="H71" s="16">
        <f t="shared" si="2"/>
        <v>27.5</v>
      </c>
      <c r="I71" s="35" t="s">
        <v>181</v>
      </c>
      <c r="J71" s="13" t="s">
        <v>29</v>
      </c>
      <c r="K71" s="36">
        <v>2</v>
      </c>
    </row>
    <row r="72" spans="1:11" s="1" customFormat="1" ht="19.5" customHeight="1">
      <c r="A72" s="13" t="s">
        <v>203</v>
      </c>
      <c r="B72" s="13" t="s">
        <v>204</v>
      </c>
      <c r="C72" s="13" t="s">
        <v>200</v>
      </c>
      <c r="D72" s="28"/>
      <c r="E72" s="29"/>
      <c r="F72" s="16">
        <v>58</v>
      </c>
      <c r="G72" s="17">
        <v>75</v>
      </c>
      <c r="H72" s="16">
        <f t="shared" si="2"/>
        <v>26.6</v>
      </c>
      <c r="I72" s="35" t="s">
        <v>181</v>
      </c>
      <c r="J72" s="13" t="s">
        <v>29</v>
      </c>
      <c r="K72" s="36">
        <v>3</v>
      </c>
    </row>
    <row r="73" spans="1:11" s="1" customFormat="1" ht="19.5" customHeight="1">
      <c r="A73" s="13" t="s">
        <v>205</v>
      </c>
      <c r="B73" s="13" t="s">
        <v>206</v>
      </c>
      <c r="C73" s="13" t="s">
        <v>200</v>
      </c>
      <c r="D73" s="28"/>
      <c r="E73" s="29"/>
      <c r="F73" s="16">
        <v>56.5</v>
      </c>
      <c r="G73" s="17">
        <v>66</v>
      </c>
      <c r="H73" s="16">
        <f t="shared" si="2"/>
        <v>24.5</v>
      </c>
      <c r="I73" s="35" t="s">
        <v>181</v>
      </c>
      <c r="J73" s="13" t="s">
        <v>29</v>
      </c>
      <c r="K73" s="36">
        <v>4</v>
      </c>
    </row>
    <row r="74" spans="1:11" s="1" customFormat="1" ht="19.5" customHeight="1">
      <c r="A74" s="13" t="s">
        <v>207</v>
      </c>
      <c r="B74" s="13" t="s">
        <v>208</v>
      </c>
      <c r="C74" s="13" t="s">
        <v>200</v>
      </c>
      <c r="D74" s="26"/>
      <c r="E74" s="27"/>
      <c r="F74" s="16">
        <v>40</v>
      </c>
      <c r="G74" s="17">
        <v>78</v>
      </c>
      <c r="H74" s="16">
        <f t="shared" si="2"/>
        <v>23.6</v>
      </c>
      <c r="I74" s="35" t="s">
        <v>181</v>
      </c>
      <c r="J74" s="13" t="s">
        <v>29</v>
      </c>
      <c r="K74" s="36">
        <v>5</v>
      </c>
    </row>
    <row r="75" spans="1:11" s="1" customFormat="1" ht="19.5" customHeight="1">
      <c r="A75" s="13" t="s">
        <v>209</v>
      </c>
      <c r="B75" s="13" t="s">
        <v>210</v>
      </c>
      <c r="C75" s="13" t="s">
        <v>211</v>
      </c>
      <c r="D75" s="30">
        <v>1</v>
      </c>
      <c r="E75" s="31"/>
      <c r="F75" s="16">
        <v>63.5</v>
      </c>
      <c r="G75" s="17">
        <v>73</v>
      </c>
      <c r="H75" s="16">
        <f t="shared" si="2"/>
        <v>27.3</v>
      </c>
      <c r="I75" s="35" t="s">
        <v>181</v>
      </c>
      <c r="J75" s="13" t="s">
        <v>170</v>
      </c>
      <c r="K75" s="36">
        <v>1</v>
      </c>
    </row>
    <row r="76" spans="1:11" s="1" customFormat="1" ht="19.5" customHeight="1">
      <c r="A76" s="13" t="s">
        <v>212</v>
      </c>
      <c r="B76" s="13" t="s">
        <v>213</v>
      </c>
      <c r="C76" s="13" t="s">
        <v>214</v>
      </c>
      <c r="D76" s="14">
        <v>1</v>
      </c>
      <c r="E76" s="15"/>
      <c r="F76" s="16">
        <v>62.5</v>
      </c>
      <c r="G76" s="17">
        <v>71</v>
      </c>
      <c r="H76" s="16">
        <f t="shared" si="2"/>
        <v>26.700000000000003</v>
      </c>
      <c r="I76" s="35" t="s">
        <v>215</v>
      </c>
      <c r="J76" s="13" t="s">
        <v>216</v>
      </c>
      <c r="K76" s="36">
        <v>1</v>
      </c>
    </row>
    <row r="77" spans="1:11" s="1" customFormat="1" ht="19.5" customHeight="1">
      <c r="A77" s="13" t="s">
        <v>217</v>
      </c>
      <c r="B77" s="13" t="s">
        <v>218</v>
      </c>
      <c r="C77" s="13" t="s">
        <v>219</v>
      </c>
      <c r="D77" s="14">
        <v>1</v>
      </c>
      <c r="E77" s="15"/>
      <c r="F77" s="16">
        <v>72</v>
      </c>
      <c r="G77" s="17">
        <v>62</v>
      </c>
      <c r="H77" s="16">
        <f t="shared" si="2"/>
        <v>26.8</v>
      </c>
      <c r="I77" s="35" t="s">
        <v>215</v>
      </c>
      <c r="J77" s="13" t="s">
        <v>220</v>
      </c>
      <c r="K77" s="36">
        <v>1</v>
      </c>
    </row>
    <row r="78" spans="1:11" s="1" customFormat="1" ht="19.5" customHeight="1">
      <c r="A78" s="13" t="s">
        <v>221</v>
      </c>
      <c r="B78" s="13" t="s">
        <v>222</v>
      </c>
      <c r="C78" s="13" t="s">
        <v>223</v>
      </c>
      <c r="D78" s="14">
        <v>1</v>
      </c>
      <c r="E78" s="15"/>
      <c r="F78" s="16">
        <v>69.5</v>
      </c>
      <c r="G78" s="17">
        <v>64</v>
      </c>
      <c r="H78" s="16">
        <f t="shared" si="2"/>
        <v>26.700000000000003</v>
      </c>
      <c r="I78" s="35" t="s">
        <v>224</v>
      </c>
      <c r="J78" s="13" t="s">
        <v>89</v>
      </c>
      <c r="K78" s="36">
        <v>1</v>
      </c>
    </row>
    <row r="79" spans="1:11" s="1" customFormat="1" ht="19.5" customHeight="1">
      <c r="A79" s="13" t="s">
        <v>225</v>
      </c>
      <c r="B79" s="13" t="s">
        <v>226</v>
      </c>
      <c r="C79" s="13" t="s">
        <v>227</v>
      </c>
      <c r="D79" s="18">
        <v>1</v>
      </c>
      <c r="E79" s="19"/>
      <c r="F79" s="16">
        <v>73.5</v>
      </c>
      <c r="G79" s="17">
        <v>78</v>
      </c>
      <c r="H79" s="16">
        <f t="shared" si="2"/>
        <v>30.3</v>
      </c>
      <c r="I79" s="35" t="s">
        <v>224</v>
      </c>
      <c r="J79" s="13" t="s">
        <v>220</v>
      </c>
      <c r="K79" s="36">
        <v>1</v>
      </c>
    </row>
    <row r="80" spans="1:11" s="1" customFormat="1" ht="19.5" customHeight="1">
      <c r="A80" s="13" t="s">
        <v>228</v>
      </c>
      <c r="B80" s="13" t="s">
        <v>229</v>
      </c>
      <c r="C80" s="13" t="s">
        <v>227</v>
      </c>
      <c r="D80" s="20"/>
      <c r="E80" s="21"/>
      <c r="F80" s="16">
        <v>71</v>
      </c>
      <c r="G80" s="17">
        <v>63</v>
      </c>
      <c r="H80" s="16">
        <f t="shared" si="2"/>
        <v>26.8</v>
      </c>
      <c r="I80" s="35" t="s">
        <v>224</v>
      </c>
      <c r="J80" s="13" t="s">
        <v>220</v>
      </c>
      <c r="K80" s="36">
        <v>3</v>
      </c>
    </row>
    <row r="81" spans="1:11" s="1" customFormat="1" ht="19.5" customHeight="1">
      <c r="A81" s="13" t="s">
        <v>230</v>
      </c>
      <c r="B81" s="13" t="s">
        <v>231</v>
      </c>
      <c r="C81" s="13" t="s">
        <v>227</v>
      </c>
      <c r="D81" s="22"/>
      <c r="E81" s="23"/>
      <c r="F81" s="16">
        <v>67.5</v>
      </c>
      <c r="G81" s="17">
        <v>62</v>
      </c>
      <c r="H81" s="16">
        <f t="shared" si="2"/>
        <v>25.900000000000002</v>
      </c>
      <c r="I81" s="35" t="s">
        <v>224</v>
      </c>
      <c r="J81" s="13" t="s">
        <v>220</v>
      </c>
      <c r="K81" s="36">
        <v>4</v>
      </c>
    </row>
    <row r="82" spans="1:11" s="1" customFormat="1" ht="19.5" customHeight="1">
      <c r="A82" s="13" t="s">
        <v>232</v>
      </c>
      <c r="B82" s="13" t="s">
        <v>233</v>
      </c>
      <c r="C82" s="13" t="s">
        <v>234</v>
      </c>
      <c r="D82" s="14">
        <v>1</v>
      </c>
      <c r="E82" s="15" t="s">
        <v>39</v>
      </c>
      <c r="F82" s="16">
        <v>44</v>
      </c>
      <c r="G82" s="17">
        <v>54</v>
      </c>
      <c r="H82" s="16">
        <f t="shared" si="2"/>
        <v>19.6</v>
      </c>
      <c r="I82" s="35" t="s">
        <v>224</v>
      </c>
      <c r="J82" s="13" t="s">
        <v>17</v>
      </c>
      <c r="K82" s="36">
        <v>1</v>
      </c>
    </row>
    <row r="83" spans="1:11" s="1" customFormat="1" ht="33" customHeight="1">
      <c r="A83" s="13" t="s">
        <v>235</v>
      </c>
      <c r="B83" s="13" t="s">
        <v>236</v>
      </c>
      <c r="C83" s="13" t="s">
        <v>237</v>
      </c>
      <c r="D83" s="14">
        <v>1</v>
      </c>
      <c r="E83" s="15"/>
      <c r="F83" s="16">
        <v>74.5</v>
      </c>
      <c r="G83" s="17">
        <v>75</v>
      </c>
      <c r="H83" s="16">
        <f t="shared" si="2"/>
        <v>29.900000000000002</v>
      </c>
      <c r="I83" s="35" t="s">
        <v>238</v>
      </c>
      <c r="J83" s="13" t="s">
        <v>17</v>
      </c>
      <c r="K83" s="36">
        <v>1</v>
      </c>
    </row>
  </sheetData>
  <sheetProtection/>
  <mergeCells count="45">
    <mergeCell ref="A2:K2"/>
    <mergeCell ref="D5:D7"/>
    <mergeCell ref="D8:D11"/>
    <mergeCell ref="D12:D13"/>
    <mergeCell ref="D14:D16"/>
    <mergeCell ref="D19:D20"/>
    <mergeCell ref="D21:D22"/>
    <mergeCell ref="D23:D24"/>
    <mergeCell ref="D25:D26"/>
    <mergeCell ref="D31:D32"/>
    <mergeCell ref="D33:D34"/>
    <mergeCell ref="D35:D37"/>
    <mergeCell ref="D38:D39"/>
    <mergeCell ref="D40:D42"/>
    <mergeCell ref="D43:D45"/>
    <mergeCell ref="D47:D48"/>
    <mergeCell ref="D49:D52"/>
    <mergeCell ref="D53:D55"/>
    <mergeCell ref="D56:D58"/>
    <mergeCell ref="D62:D63"/>
    <mergeCell ref="D65:D69"/>
    <mergeCell ref="D70:D74"/>
    <mergeCell ref="D79:D81"/>
    <mergeCell ref="E5:E7"/>
    <mergeCell ref="E8:E11"/>
    <mergeCell ref="E12:E13"/>
    <mergeCell ref="E14:E16"/>
    <mergeCell ref="E19:E20"/>
    <mergeCell ref="E21:E22"/>
    <mergeCell ref="E23:E24"/>
    <mergeCell ref="E25:E26"/>
    <mergeCell ref="E31:E32"/>
    <mergeCell ref="E33:E34"/>
    <mergeCell ref="E35:E37"/>
    <mergeCell ref="E38:E39"/>
    <mergeCell ref="E40:E42"/>
    <mergeCell ref="E43:E45"/>
    <mergeCell ref="E47:E48"/>
    <mergeCell ref="E49:E52"/>
    <mergeCell ref="E53:E55"/>
    <mergeCell ref="E56:E58"/>
    <mergeCell ref="E62:E63"/>
    <mergeCell ref="E65:E69"/>
    <mergeCell ref="E70:E74"/>
    <mergeCell ref="E79:E8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青芜之花</cp:lastModifiedBy>
  <dcterms:created xsi:type="dcterms:W3CDTF">2021-10-20T08:20:00Z</dcterms:created>
  <dcterms:modified xsi:type="dcterms:W3CDTF">2021-11-11T02:52:47Z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A059870E1D804E6DA8263EDC5B961C07</vt:lpwstr>
  </property>
  <property fmtid="{D5CDD505-2E9C-101B-9397-08002B2CF9AE}" pid="4" name="KSOProductBuildV">
    <vt:lpwstr>2052-11.1.0.11045</vt:lpwstr>
  </property>
</Properties>
</file>