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154" activeTab="0"/>
  </bookViews>
  <sheets>
    <sheet name="sheet1" sheetId="1" r:id="rId1"/>
  </sheets>
  <definedNames>
    <definedName name="ut_print_zkz_tmp">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<sst xmlns="http://schemas.openxmlformats.org/spreadsheetml/2006/main" count="586" uniqueCount="272">
  <si>
    <t>2021年黄冈市市直机关公开遴选公务员资格复审人员名单</t>
  </si>
  <si>
    <t>用人单位</t>
  </si>
  <si>
    <t>职位代码</t>
  </si>
  <si>
    <t>遴选人数</t>
  </si>
  <si>
    <t>考试测评类别</t>
  </si>
  <si>
    <t>是否组织专业测试</t>
  </si>
  <si>
    <t>姓名</t>
  </si>
  <si>
    <t>现工作单位</t>
  </si>
  <si>
    <t>笔试成绩</t>
  </si>
  <si>
    <t>排名</t>
  </si>
  <si>
    <t>中共黄冈市委办公室</t>
  </si>
  <si>
    <t>14230202006001001</t>
  </si>
  <si>
    <t>文秘类</t>
  </si>
  <si>
    <t>是</t>
  </si>
  <si>
    <t>陈烘</t>
  </si>
  <si>
    <t>蕲春县株林镇人民政府</t>
  </si>
  <si>
    <t>童飞</t>
  </si>
  <si>
    <t>蕲春县纪委监委机关</t>
  </si>
  <si>
    <t>谢升</t>
  </si>
  <si>
    <t>团风县回龙山镇人民政府</t>
  </si>
  <si>
    <t>黄苑峰</t>
  </si>
  <si>
    <t>黄州区委组织部</t>
  </si>
  <si>
    <t>陶鑫</t>
  </si>
  <si>
    <t>武穴市花桥镇人民政府</t>
  </si>
  <si>
    <t>14230202006001002</t>
  </si>
  <si>
    <t>杨文浩</t>
  </si>
  <si>
    <t>浠水县委组织部</t>
  </si>
  <si>
    <t>程科</t>
  </si>
  <si>
    <t>黄梅县委政策研究室</t>
  </si>
  <si>
    <t>刘旭</t>
  </si>
  <si>
    <t>英山县委办公室</t>
  </si>
  <si>
    <t>周雨军</t>
  </si>
  <si>
    <t>黄梅县委办公室</t>
  </si>
  <si>
    <t>闫云</t>
  </si>
  <si>
    <t>浠水县委党校</t>
  </si>
  <si>
    <t>谢思熠</t>
  </si>
  <si>
    <t>黄州区禹王街道办事处</t>
  </si>
  <si>
    <t>童博</t>
  </si>
  <si>
    <t>团风县人民政府办公室</t>
  </si>
  <si>
    <t>程杰</t>
  </si>
  <si>
    <t>黄州区委办公室</t>
  </si>
  <si>
    <t>胡志明</t>
  </si>
  <si>
    <t>中国银保监会黄冈监管分局团风监管组</t>
  </si>
  <si>
    <t>王莽</t>
  </si>
  <si>
    <t>英山县孔家坊乡人民政府</t>
  </si>
  <si>
    <t>黄冈市委市政府接待中心</t>
  </si>
  <si>
    <t>14230202006001003</t>
  </si>
  <si>
    <t>综合类</t>
  </si>
  <si>
    <t>否</t>
  </si>
  <si>
    <t>龙重</t>
  </si>
  <si>
    <t>黄州区纪委监委机关</t>
  </si>
  <si>
    <t>彭硕</t>
  </si>
  <si>
    <t>团风县团风镇人民政府</t>
  </si>
  <si>
    <t>王小伟</t>
  </si>
  <si>
    <t>国家税务总局团风县税务局第二税务分局</t>
  </si>
  <si>
    <t>黄冈市人民政府办公室</t>
  </si>
  <si>
    <t>14230202006001004</t>
  </si>
  <si>
    <t>胡洁</t>
  </si>
  <si>
    <t>黄州区陶店乡人民政府</t>
  </si>
  <si>
    <t>孙亮</t>
  </si>
  <si>
    <t>浠水县人民政府办公室</t>
  </si>
  <si>
    <t>潘华灵</t>
  </si>
  <si>
    <t>麻城市鼓楼街道办事处</t>
  </si>
  <si>
    <t>白仙鹏</t>
  </si>
  <si>
    <t>武穴市人民政府办公室</t>
  </si>
  <si>
    <t>戢明锐</t>
  </si>
  <si>
    <t>中国银保监会黄冈监管分局蕲春监管组</t>
  </si>
  <si>
    <t>周彬</t>
  </si>
  <si>
    <t>英山县妇女联合会</t>
  </si>
  <si>
    <t>王朋</t>
  </si>
  <si>
    <t>团风县委组织部</t>
  </si>
  <si>
    <t>蒲志琼</t>
  </si>
  <si>
    <t>浠水县科学技术和经济信息化局</t>
  </si>
  <si>
    <t>周尚贤</t>
  </si>
  <si>
    <t>武穴市石佛寺镇人民政府</t>
  </si>
  <si>
    <t>黄冈市纪委监委派驻机构</t>
  </si>
  <si>
    <t>14230202006001005</t>
  </si>
  <si>
    <t>易思芸</t>
  </si>
  <si>
    <t>马丽</t>
  </si>
  <si>
    <t>团风县贾庙乡人民政府</t>
  </si>
  <si>
    <t>彭梦丹</t>
  </si>
  <si>
    <t>黄梅县委第一巡察组</t>
  </si>
  <si>
    <t>杨帆</t>
  </si>
  <si>
    <t>罗田县九资河镇人民政府</t>
  </si>
  <si>
    <t>何雄</t>
  </si>
  <si>
    <t>团风县纪委监委机关</t>
  </si>
  <si>
    <t>陈超</t>
  </si>
  <si>
    <t>唐妍</t>
  </si>
  <si>
    <t>英山县纪委监委机关</t>
  </si>
  <si>
    <t>章慧</t>
  </si>
  <si>
    <t>团风县司法局</t>
  </si>
  <si>
    <t>余良杰</t>
  </si>
  <si>
    <t>14230202006001006</t>
  </si>
  <si>
    <t>叶珊华</t>
  </si>
  <si>
    <t>罗田县纪委监委机关</t>
  </si>
  <si>
    <t>王顺</t>
  </si>
  <si>
    <t>蕲春县委组织部</t>
  </si>
  <si>
    <t>范小婷</t>
  </si>
  <si>
    <t>团风县人民检察院</t>
  </si>
  <si>
    <t>徐德明</t>
  </si>
  <si>
    <t>陈涛</t>
  </si>
  <si>
    <t>蕲春县委巡察组</t>
  </si>
  <si>
    <t>胡君子</t>
  </si>
  <si>
    <t>英山县人民检察院</t>
  </si>
  <si>
    <t>王俏</t>
  </si>
  <si>
    <t>团风县委办公室</t>
  </si>
  <si>
    <t>金强</t>
  </si>
  <si>
    <t>黄州区委政策研究室</t>
  </si>
  <si>
    <t>卢倚</t>
  </si>
  <si>
    <t>李治夫</t>
  </si>
  <si>
    <t>张犇</t>
  </si>
  <si>
    <t>蕲春县公安局</t>
  </si>
  <si>
    <t>陈佳凡</t>
  </si>
  <si>
    <t>14230202006001007</t>
  </si>
  <si>
    <t>吴枫</t>
  </si>
  <si>
    <t>左鹏</t>
  </si>
  <si>
    <t>武穴市公安局</t>
  </si>
  <si>
    <t>朱华荣</t>
  </si>
  <si>
    <t>徐祖宏</t>
  </si>
  <si>
    <t>郑晨濛</t>
  </si>
  <si>
    <t>蔡晓洁</t>
  </si>
  <si>
    <t>蕲春县人民法院</t>
  </si>
  <si>
    <t>游攀</t>
  </si>
  <si>
    <t>余意</t>
  </si>
  <si>
    <t>王小林</t>
  </si>
  <si>
    <t>袁敏</t>
  </si>
  <si>
    <t>熊博扬</t>
  </si>
  <si>
    <t>麻城市纪委监委机关</t>
  </si>
  <si>
    <t>王宇</t>
  </si>
  <si>
    <t>14230202006001008</t>
  </si>
  <si>
    <t>王思杨</t>
  </si>
  <si>
    <t>武穴市纪委监委机关</t>
  </si>
  <si>
    <t>周泽康</t>
  </si>
  <si>
    <t>浠水县纪委监委机关</t>
  </si>
  <si>
    <t>罗炎烽</t>
  </si>
  <si>
    <t>占小虎</t>
  </si>
  <si>
    <t>蕲春县委办公室</t>
  </si>
  <si>
    <t>李帅</t>
  </si>
  <si>
    <t>黄梅县人民政府办公室</t>
  </si>
  <si>
    <t>石慧</t>
  </si>
  <si>
    <t>蕲春县蕲州镇人民政府</t>
  </si>
  <si>
    <t>王登科</t>
  </si>
  <si>
    <t>罗田县委政策研究室</t>
  </si>
  <si>
    <t>方新</t>
  </si>
  <si>
    <t>国家税务总局蕲春县税务局第一税务分局</t>
  </si>
  <si>
    <t>卢杰峰</t>
  </si>
  <si>
    <t>红安县教育局</t>
  </si>
  <si>
    <t>中共黄冈市委组织部</t>
  </si>
  <si>
    <t>14230202006001009</t>
  </si>
  <si>
    <t>洪科</t>
  </si>
  <si>
    <t>武穴市四望镇人民政府</t>
  </si>
  <si>
    <t>田婷婷</t>
  </si>
  <si>
    <t>蕲春县市场监督管理局</t>
  </si>
  <si>
    <t>罗劼</t>
  </si>
  <si>
    <t>红安县城关镇人民政府</t>
  </si>
  <si>
    <t>陈梅华</t>
  </si>
  <si>
    <t>张文</t>
  </si>
  <si>
    <t>陈曦</t>
  </si>
  <si>
    <t>麻城市市场监督管理局</t>
  </si>
  <si>
    <t>陈致远</t>
  </si>
  <si>
    <t>黄州区人民政府办公室</t>
  </si>
  <si>
    <t>杜颖</t>
  </si>
  <si>
    <t>武穴市梅川镇人民政府</t>
  </si>
  <si>
    <t>蔡聪芮</t>
  </si>
  <si>
    <t>中共黄冈市委政策研究室</t>
  </si>
  <si>
    <t>14230202006001010</t>
  </si>
  <si>
    <t>詹焕桢</t>
  </si>
  <si>
    <t>徐海朋</t>
  </si>
  <si>
    <t>蕲春县狮子镇人民政府</t>
  </si>
  <si>
    <t>向泽南</t>
  </si>
  <si>
    <t>胡涛</t>
  </si>
  <si>
    <t>柯倩</t>
  </si>
  <si>
    <t>浠水县教育局</t>
  </si>
  <si>
    <t>高健</t>
  </si>
  <si>
    <t>石索亚</t>
  </si>
  <si>
    <t>吕璟</t>
  </si>
  <si>
    <t>李文顺</t>
  </si>
  <si>
    <t>蕲春县漕河镇人民政府</t>
  </si>
  <si>
    <t>黄冈市直属机关休干所</t>
  </si>
  <si>
    <t>14230202006001011</t>
  </si>
  <si>
    <t>张有科</t>
  </si>
  <si>
    <t>英山县文联</t>
  </si>
  <si>
    <t>易立</t>
  </si>
  <si>
    <t>共青团浠水县委</t>
  </si>
  <si>
    <t>黎一焱</t>
  </si>
  <si>
    <t>黄冈市人民检察院</t>
  </si>
  <si>
    <t>14230202006001012</t>
  </si>
  <si>
    <t>胡靓</t>
  </si>
  <si>
    <t>浠水县洗马镇人民政府</t>
  </si>
  <si>
    <t>李云</t>
  </si>
  <si>
    <t>浠水县民政局</t>
  </si>
  <si>
    <t>吴霞炜</t>
  </si>
  <si>
    <t>黄梅县纪委监委机关</t>
  </si>
  <si>
    <t>黄冈市教育局</t>
  </si>
  <si>
    <t>14230202006001013</t>
  </si>
  <si>
    <t>李翠萍</t>
  </si>
  <si>
    <t>团风县委巡察工作领导小组办公室</t>
  </si>
  <si>
    <t>汪依灵</t>
  </si>
  <si>
    <t>团风县但店镇人民政府</t>
  </si>
  <si>
    <t>王佳雨</t>
  </si>
  <si>
    <t>黄冈市民政局</t>
  </si>
  <si>
    <t>14230202006001014</t>
  </si>
  <si>
    <t>张帆</t>
  </si>
  <si>
    <t>团风县委党校</t>
  </si>
  <si>
    <t>胡黎玲</t>
  </si>
  <si>
    <t>周林</t>
  </si>
  <si>
    <t>浠水县政务服务和大数据管理局</t>
  </si>
  <si>
    <t>黄冈市财政局</t>
  </si>
  <si>
    <t>14230202006001015</t>
  </si>
  <si>
    <t>徐汝</t>
  </si>
  <si>
    <t>国家税务总局团风县税务局</t>
  </si>
  <si>
    <t>李志刚</t>
  </si>
  <si>
    <t>麻城市白果镇人民政府</t>
  </si>
  <si>
    <t>赵梦瑶</t>
  </si>
  <si>
    <t>罗田县人民法院</t>
  </si>
  <si>
    <t>付瑜琨</t>
  </si>
  <si>
    <t>罗忆</t>
  </si>
  <si>
    <t>团风县审计局</t>
  </si>
  <si>
    <t>康姗</t>
  </si>
  <si>
    <t>徐婷</t>
  </si>
  <si>
    <t>黄州区委统战部</t>
  </si>
  <si>
    <t>黄冈市自然资源和规划局</t>
  </si>
  <si>
    <t>14230202006001016</t>
  </si>
  <si>
    <t>东晓</t>
  </si>
  <si>
    <t>团风县公安局</t>
  </si>
  <si>
    <t>夏京</t>
  </si>
  <si>
    <t>方俊</t>
  </si>
  <si>
    <t>浠水县委宣传部</t>
  </si>
  <si>
    <t>黄冈市交通运输局</t>
  </si>
  <si>
    <t>14230202006001019</t>
  </si>
  <si>
    <t>毛浩楠</t>
  </si>
  <si>
    <t>朱伟洋</t>
  </si>
  <si>
    <t>钱腾飞</t>
  </si>
  <si>
    <t>黄梅县大河镇人民政府</t>
  </si>
  <si>
    <t>南佳欣</t>
  </si>
  <si>
    <t>黄冈市军队离退休干部休养所</t>
  </si>
  <si>
    <t>14230202006001022</t>
  </si>
  <si>
    <t>赵云飞</t>
  </si>
  <si>
    <t>黄梅县统计局</t>
  </si>
  <si>
    <t>刘云燕</t>
  </si>
  <si>
    <t>罗田县应急管理局</t>
  </si>
  <si>
    <t>李海玉</t>
  </si>
  <si>
    <t>14230202006001023</t>
  </si>
  <si>
    <t>甘兴</t>
  </si>
  <si>
    <t>易成祥</t>
  </si>
  <si>
    <t>黄梅县公安局</t>
  </si>
  <si>
    <t>张久红</t>
  </si>
  <si>
    <t>浠水经济开发区管理委员会</t>
  </si>
  <si>
    <t>14230202006001024</t>
  </si>
  <si>
    <t>罗晞夷</t>
  </si>
  <si>
    <t>尹颖</t>
  </si>
  <si>
    <t>胡成刚</t>
  </si>
  <si>
    <t>黄冈市招商服务中心</t>
  </si>
  <si>
    <t>14230202006001025</t>
  </si>
  <si>
    <t>李利</t>
  </si>
  <si>
    <t>浠水县老干部活动中心</t>
  </si>
  <si>
    <t>王震</t>
  </si>
  <si>
    <t>陈云康</t>
  </si>
  <si>
    <t>胡济才</t>
  </si>
  <si>
    <t>付畅</t>
  </si>
  <si>
    <t>黄州区司法局</t>
  </si>
  <si>
    <t>李卓</t>
  </si>
  <si>
    <t>尹政</t>
  </si>
  <si>
    <t>叶小聪</t>
  </si>
  <si>
    <t>胡瀚文</t>
  </si>
  <si>
    <t>团风县上巴河镇人民政府</t>
  </si>
  <si>
    <t>卢姣莉</t>
  </si>
  <si>
    <t>武穴市委组织部</t>
  </si>
  <si>
    <t>严翠</t>
  </si>
  <si>
    <t>麻城市商务局</t>
  </si>
  <si>
    <t>王标</t>
  </si>
  <si>
    <t>浠水县市场监督管理局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</si>
</sst>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5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6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6" fontId="43" fillId="0" borderId="9" xfId="63" applyNumberFormat="1" applyFont="1" applyFill="1" applyBorder="1" applyAlignment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5" fillId="0" borderId="9" xfId="63" applyFont="1" applyFill="1" applyBorder="1" applyAlignment="1">
      <alignment horizontal="left" vertical="center"/>
      <protection/>
    </xf>
    <xf numFmtId="0" fontId="44" fillId="0" borderId="9" xfId="63" applyFont="1" applyFill="1" applyBorder="1" applyAlignment="1">
      <alignment horizontal="left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5" fillId="0" borderId="9" xfId="63" applyFont="1" applyFill="1" applyBorder="1" applyAlignment="1">
      <alignment horizontal="left" vertical="center"/>
      <protection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left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6" fillId="0" borderId="9" xfId="63" applyFont="1" applyFill="1" applyBorder="1" applyAlignment="1" quotePrefix="1">
      <alignment horizontal="left" vertical="center"/>
      <protection/>
    </xf>
    <xf numFmtId="0" fontId="1" fillId="0" borderId="9" xfId="63" applyFont="1" applyFill="1" applyBorder="1" applyAlignment="1" quotePrefix="1">
      <alignment horizontal="left" vertical="center"/>
      <protection/>
    </xf>
    <xf numFmtId="0" fontId="1" fillId="0" borderId="9" xfId="0" applyNumberFormat="1" applyFont="1" applyFill="1" applyBorder="1" applyAlignment="1" quotePrefix="1">
      <alignment horizontal="center" vertical="center"/>
    </xf>
    <xf numFmtId="0" fontId="6" fillId="0" borderId="9" xfId="63" applyFont="1" applyFill="1" applyBorder="1" applyAlignment="1" quotePrefix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view="pageBreakPreview" zoomScaleSheetLayoutView="100" zoomScalePageLayoutView="85" workbookViewId="0" topLeftCell="A1">
      <selection activeCell="A1" sqref="A1:I1"/>
    </sheetView>
  </sheetViews>
  <sheetFormatPr defaultColWidth="9.140625" defaultRowHeight="12"/>
  <cols>
    <col min="1" max="1" width="12.140625" style="6" customWidth="1"/>
    <col min="2" max="2" width="11.140625" style="6" customWidth="1"/>
    <col min="3" max="3" width="6.28125" style="6" customWidth="1"/>
    <col min="4" max="5" width="9.421875" style="6" customWidth="1"/>
    <col min="6" max="6" width="9.7109375" style="7" customWidth="1"/>
    <col min="7" max="7" width="40.8515625" style="8" customWidth="1"/>
    <col min="8" max="8" width="9.7109375" style="9" customWidth="1"/>
    <col min="9" max="9" width="7.00390625" style="10" customWidth="1"/>
    <col min="10" max="16384" width="9.140625" style="11" customWidth="1"/>
  </cols>
  <sheetData>
    <row r="1" spans="1:9" ht="33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6" t="s">
        <v>8</v>
      </c>
      <c r="I2" s="29" t="s">
        <v>9</v>
      </c>
    </row>
    <row r="3" spans="1:9" s="2" customFormat="1" ht="25.5" customHeight="1">
      <c r="A3" s="34" t="s">
        <v>10</v>
      </c>
      <c r="B3" s="17" t="s">
        <v>11</v>
      </c>
      <c r="C3" s="17">
        <v>1</v>
      </c>
      <c r="D3" s="17" t="s">
        <v>12</v>
      </c>
      <c r="E3" s="17" t="s">
        <v>13</v>
      </c>
      <c r="F3" s="35" t="s">
        <v>14</v>
      </c>
      <c r="G3" s="36" t="s">
        <v>15</v>
      </c>
      <c r="H3" s="20">
        <v>68.5</v>
      </c>
      <c r="I3" s="30">
        <f>RANK(H3,$H$3:$H$7)</f>
        <v>1</v>
      </c>
    </row>
    <row r="4" spans="1:9" s="2" customFormat="1" ht="25.5" customHeight="1">
      <c r="A4" s="37" t="s">
        <v>10</v>
      </c>
      <c r="B4" s="21"/>
      <c r="C4" s="21">
        <v>1</v>
      </c>
      <c r="D4" s="21" t="s">
        <v>12</v>
      </c>
      <c r="E4" s="21"/>
      <c r="F4" s="35" t="s">
        <v>16</v>
      </c>
      <c r="G4" s="36" t="s">
        <v>17</v>
      </c>
      <c r="H4" s="20">
        <v>65</v>
      </c>
      <c r="I4" s="30">
        <f>RANK(H4,$H$3:$H$7)</f>
        <v>2</v>
      </c>
    </row>
    <row r="5" spans="1:9" s="2" customFormat="1" ht="25.5" customHeight="1">
      <c r="A5" s="37" t="s">
        <v>10</v>
      </c>
      <c r="B5" s="21"/>
      <c r="C5" s="21">
        <v>1</v>
      </c>
      <c r="D5" s="21" t="s">
        <v>12</v>
      </c>
      <c r="E5" s="21"/>
      <c r="F5" s="35" t="s">
        <v>18</v>
      </c>
      <c r="G5" s="36" t="s">
        <v>19</v>
      </c>
      <c r="H5" s="20">
        <v>60</v>
      </c>
      <c r="I5" s="30">
        <f>RANK(H5,$H$3:$H$7)</f>
        <v>3</v>
      </c>
    </row>
    <row r="6" spans="1:9" s="2" customFormat="1" ht="25.5" customHeight="1">
      <c r="A6" s="37" t="s">
        <v>10</v>
      </c>
      <c r="B6" s="21"/>
      <c r="C6" s="21">
        <v>1</v>
      </c>
      <c r="D6" s="21" t="s">
        <v>12</v>
      </c>
      <c r="E6" s="21"/>
      <c r="F6" s="35" t="s">
        <v>20</v>
      </c>
      <c r="G6" s="36" t="s">
        <v>21</v>
      </c>
      <c r="H6" s="20">
        <v>60</v>
      </c>
      <c r="I6" s="30">
        <f>RANK(H6,$H$3:$H$7)</f>
        <v>3</v>
      </c>
    </row>
    <row r="7" spans="1:9" s="3" customFormat="1" ht="25.5" customHeight="1">
      <c r="A7" s="38" t="s">
        <v>10</v>
      </c>
      <c r="B7" s="22"/>
      <c r="C7" s="22">
        <v>1</v>
      </c>
      <c r="D7" s="22" t="s">
        <v>12</v>
      </c>
      <c r="E7" s="22"/>
      <c r="F7" s="35" t="s">
        <v>22</v>
      </c>
      <c r="G7" s="39" t="s">
        <v>23</v>
      </c>
      <c r="H7" s="24">
        <v>58.5</v>
      </c>
      <c r="I7" s="30">
        <f>RANK(H7,$H$3:$H$7)</f>
        <v>5</v>
      </c>
    </row>
    <row r="8" spans="1:9" s="2" customFormat="1" ht="25.5" customHeight="1">
      <c r="A8" s="34" t="s">
        <v>10</v>
      </c>
      <c r="B8" s="17" t="s">
        <v>24</v>
      </c>
      <c r="C8" s="17">
        <v>2</v>
      </c>
      <c r="D8" s="17" t="s">
        <v>12</v>
      </c>
      <c r="E8" s="17" t="s">
        <v>13</v>
      </c>
      <c r="F8" s="35" t="s">
        <v>25</v>
      </c>
      <c r="G8" s="36" t="s">
        <v>26</v>
      </c>
      <c r="H8" s="20">
        <v>78</v>
      </c>
      <c r="I8" s="30">
        <f>RANK(H8,$H$8:$H$17)</f>
        <v>1</v>
      </c>
    </row>
    <row r="9" spans="1:9" s="2" customFormat="1" ht="25.5" customHeight="1">
      <c r="A9" s="37" t="s">
        <v>10</v>
      </c>
      <c r="B9" s="21"/>
      <c r="C9" s="21">
        <v>2</v>
      </c>
      <c r="D9" s="21" t="s">
        <v>12</v>
      </c>
      <c r="E9" s="21"/>
      <c r="F9" s="35" t="s">
        <v>27</v>
      </c>
      <c r="G9" s="36" t="s">
        <v>28</v>
      </c>
      <c r="H9" s="20">
        <v>71.5</v>
      </c>
      <c r="I9" s="30">
        <f aca="true" t="shared" si="0" ref="I9:I17">RANK(H9,$H$8:$H$17)</f>
        <v>2</v>
      </c>
    </row>
    <row r="10" spans="1:9" s="2" customFormat="1" ht="25.5" customHeight="1">
      <c r="A10" s="37" t="s">
        <v>10</v>
      </c>
      <c r="B10" s="21"/>
      <c r="C10" s="21">
        <v>2</v>
      </c>
      <c r="D10" s="21" t="s">
        <v>12</v>
      </c>
      <c r="E10" s="21"/>
      <c r="F10" s="35" t="s">
        <v>29</v>
      </c>
      <c r="G10" s="36" t="s">
        <v>30</v>
      </c>
      <c r="H10" s="20">
        <v>69</v>
      </c>
      <c r="I10" s="30">
        <f t="shared" si="0"/>
        <v>3</v>
      </c>
    </row>
    <row r="11" spans="1:9" s="2" customFormat="1" ht="25.5" customHeight="1">
      <c r="A11" s="37" t="s">
        <v>10</v>
      </c>
      <c r="B11" s="21"/>
      <c r="C11" s="21">
        <v>2</v>
      </c>
      <c r="D11" s="21" t="s">
        <v>12</v>
      </c>
      <c r="E11" s="21"/>
      <c r="F11" s="35" t="s">
        <v>31</v>
      </c>
      <c r="G11" s="36" t="s">
        <v>32</v>
      </c>
      <c r="H11" s="20">
        <v>67.5</v>
      </c>
      <c r="I11" s="30">
        <f t="shared" si="0"/>
        <v>4</v>
      </c>
    </row>
    <row r="12" spans="1:9" s="2" customFormat="1" ht="25.5" customHeight="1">
      <c r="A12" s="37" t="s">
        <v>10</v>
      </c>
      <c r="B12" s="21"/>
      <c r="C12" s="21">
        <v>2</v>
      </c>
      <c r="D12" s="21" t="s">
        <v>12</v>
      </c>
      <c r="E12" s="21"/>
      <c r="F12" s="35" t="s">
        <v>33</v>
      </c>
      <c r="G12" s="36" t="s">
        <v>34</v>
      </c>
      <c r="H12" s="20">
        <v>65</v>
      </c>
      <c r="I12" s="30">
        <f t="shared" si="0"/>
        <v>5</v>
      </c>
    </row>
    <row r="13" spans="1:9" s="2" customFormat="1" ht="25.5" customHeight="1">
      <c r="A13" s="37" t="s">
        <v>10</v>
      </c>
      <c r="B13" s="21"/>
      <c r="C13" s="21">
        <v>2</v>
      </c>
      <c r="D13" s="21" t="s">
        <v>12</v>
      </c>
      <c r="E13" s="21"/>
      <c r="F13" s="35" t="s">
        <v>35</v>
      </c>
      <c r="G13" s="36" t="s">
        <v>36</v>
      </c>
      <c r="H13" s="20">
        <v>63</v>
      </c>
      <c r="I13" s="30">
        <f t="shared" si="0"/>
        <v>6</v>
      </c>
    </row>
    <row r="14" spans="1:9" s="2" customFormat="1" ht="25.5" customHeight="1">
      <c r="A14" s="37" t="s">
        <v>10</v>
      </c>
      <c r="B14" s="21"/>
      <c r="C14" s="21">
        <v>2</v>
      </c>
      <c r="D14" s="21" t="s">
        <v>12</v>
      </c>
      <c r="E14" s="21"/>
      <c r="F14" s="35" t="s">
        <v>37</v>
      </c>
      <c r="G14" s="36" t="s">
        <v>38</v>
      </c>
      <c r="H14" s="20">
        <v>59.5</v>
      </c>
      <c r="I14" s="30">
        <f t="shared" si="0"/>
        <v>7</v>
      </c>
    </row>
    <row r="15" spans="1:9" s="2" customFormat="1" ht="25.5" customHeight="1">
      <c r="A15" s="37" t="s">
        <v>10</v>
      </c>
      <c r="B15" s="21"/>
      <c r="C15" s="21">
        <v>2</v>
      </c>
      <c r="D15" s="21" t="s">
        <v>12</v>
      </c>
      <c r="E15" s="21"/>
      <c r="F15" s="35" t="s">
        <v>39</v>
      </c>
      <c r="G15" s="36" t="s">
        <v>40</v>
      </c>
      <c r="H15" s="20">
        <v>59.5</v>
      </c>
      <c r="I15" s="30">
        <f t="shared" si="0"/>
        <v>7</v>
      </c>
    </row>
    <row r="16" spans="1:9" s="2" customFormat="1" ht="25.5" customHeight="1">
      <c r="A16" s="37" t="s">
        <v>10</v>
      </c>
      <c r="B16" s="21"/>
      <c r="C16" s="21">
        <v>2</v>
      </c>
      <c r="D16" s="21" t="s">
        <v>12</v>
      </c>
      <c r="E16" s="21"/>
      <c r="F16" s="35" t="s">
        <v>41</v>
      </c>
      <c r="G16" s="36" t="s">
        <v>42</v>
      </c>
      <c r="H16" s="20">
        <v>58.5</v>
      </c>
      <c r="I16" s="30">
        <f t="shared" si="0"/>
        <v>9</v>
      </c>
    </row>
    <row r="17" spans="1:9" s="2" customFormat="1" ht="25.5" customHeight="1">
      <c r="A17" s="38" t="s">
        <v>10</v>
      </c>
      <c r="B17" s="22"/>
      <c r="C17" s="22">
        <v>2</v>
      </c>
      <c r="D17" s="22" t="s">
        <v>12</v>
      </c>
      <c r="E17" s="22"/>
      <c r="F17" s="35" t="s">
        <v>43</v>
      </c>
      <c r="G17" s="36" t="s">
        <v>44</v>
      </c>
      <c r="H17" s="20">
        <v>52</v>
      </c>
      <c r="I17" s="30">
        <f t="shared" si="0"/>
        <v>10</v>
      </c>
    </row>
    <row r="18" spans="1:9" s="2" customFormat="1" ht="25.5" customHeight="1">
      <c r="A18" s="34" t="s">
        <v>45</v>
      </c>
      <c r="B18" s="17" t="s">
        <v>46</v>
      </c>
      <c r="C18" s="17">
        <v>1</v>
      </c>
      <c r="D18" s="17" t="s">
        <v>47</v>
      </c>
      <c r="E18" s="17" t="s">
        <v>48</v>
      </c>
      <c r="F18" s="40" t="s">
        <v>49</v>
      </c>
      <c r="G18" s="41" t="s">
        <v>50</v>
      </c>
      <c r="H18" s="20">
        <v>65.5</v>
      </c>
      <c r="I18" s="30">
        <f>RANK(H18,$H$18:$H$20)</f>
        <v>1</v>
      </c>
    </row>
    <row r="19" spans="1:9" s="2" customFormat="1" ht="25.5" customHeight="1">
      <c r="A19" s="37" t="s">
        <v>45</v>
      </c>
      <c r="B19" s="21"/>
      <c r="C19" s="21">
        <v>1</v>
      </c>
      <c r="D19" s="21" t="s">
        <v>47</v>
      </c>
      <c r="E19" s="21"/>
      <c r="F19" s="40" t="s">
        <v>51</v>
      </c>
      <c r="G19" s="41" t="s">
        <v>52</v>
      </c>
      <c r="H19" s="20">
        <v>65.5</v>
      </c>
      <c r="I19" s="30">
        <f>RANK(H19,$H$18:$H$20)</f>
        <v>1</v>
      </c>
    </row>
    <row r="20" spans="1:9" s="2" customFormat="1" ht="25.5" customHeight="1">
      <c r="A20" s="38" t="s">
        <v>45</v>
      </c>
      <c r="B20" s="22"/>
      <c r="C20" s="22">
        <v>1</v>
      </c>
      <c r="D20" s="22" t="s">
        <v>47</v>
      </c>
      <c r="E20" s="22"/>
      <c r="F20" s="40" t="s">
        <v>53</v>
      </c>
      <c r="G20" s="41" t="s">
        <v>54</v>
      </c>
      <c r="H20" s="20">
        <v>64</v>
      </c>
      <c r="I20" s="30">
        <f>RANK(H20,$H$18:$H$20)</f>
        <v>3</v>
      </c>
    </row>
    <row r="21" spans="1:9" s="2" customFormat="1" ht="25.5" customHeight="1">
      <c r="A21" s="34" t="s">
        <v>55</v>
      </c>
      <c r="B21" s="17" t="s">
        <v>56</v>
      </c>
      <c r="C21" s="17">
        <v>2</v>
      </c>
      <c r="D21" s="17" t="s">
        <v>12</v>
      </c>
      <c r="E21" s="17" t="s">
        <v>13</v>
      </c>
      <c r="F21" s="35" t="s">
        <v>57</v>
      </c>
      <c r="G21" s="36" t="s">
        <v>58</v>
      </c>
      <c r="H21" s="20">
        <v>66</v>
      </c>
      <c r="I21" s="30">
        <f>RANK(H21,$H$21:$H$29)</f>
        <v>1</v>
      </c>
    </row>
    <row r="22" spans="1:9" s="2" customFormat="1" ht="25.5" customHeight="1">
      <c r="A22" s="37" t="s">
        <v>55</v>
      </c>
      <c r="B22" s="21"/>
      <c r="C22" s="21">
        <v>2</v>
      </c>
      <c r="D22" s="21" t="s">
        <v>12</v>
      </c>
      <c r="E22" s="21"/>
      <c r="F22" s="35" t="s">
        <v>59</v>
      </c>
      <c r="G22" s="36" t="s">
        <v>60</v>
      </c>
      <c r="H22" s="20">
        <v>66</v>
      </c>
      <c r="I22" s="30">
        <f aca="true" t="shared" si="1" ref="I22:I30">RANK(H22,$H$21:$H$29)</f>
        <v>1</v>
      </c>
    </row>
    <row r="23" spans="1:9" s="2" customFormat="1" ht="25.5" customHeight="1">
      <c r="A23" s="37" t="s">
        <v>55</v>
      </c>
      <c r="B23" s="21"/>
      <c r="C23" s="21">
        <v>2</v>
      </c>
      <c r="D23" s="21" t="s">
        <v>12</v>
      </c>
      <c r="E23" s="21"/>
      <c r="F23" s="35" t="s">
        <v>61</v>
      </c>
      <c r="G23" s="36" t="s">
        <v>62</v>
      </c>
      <c r="H23" s="20">
        <v>62</v>
      </c>
      <c r="I23" s="30">
        <f t="shared" si="1"/>
        <v>3</v>
      </c>
    </row>
    <row r="24" spans="1:9" s="2" customFormat="1" ht="25.5" customHeight="1">
      <c r="A24" s="37" t="s">
        <v>55</v>
      </c>
      <c r="B24" s="21"/>
      <c r="C24" s="21">
        <v>2</v>
      </c>
      <c r="D24" s="21" t="s">
        <v>12</v>
      </c>
      <c r="E24" s="21"/>
      <c r="F24" s="35" t="s">
        <v>63</v>
      </c>
      <c r="G24" s="36" t="s">
        <v>64</v>
      </c>
      <c r="H24" s="20">
        <v>60</v>
      </c>
      <c r="I24" s="30">
        <f t="shared" si="1"/>
        <v>4</v>
      </c>
    </row>
    <row r="25" spans="1:9" s="2" customFormat="1" ht="25.5" customHeight="1">
      <c r="A25" s="37" t="s">
        <v>55</v>
      </c>
      <c r="B25" s="21"/>
      <c r="C25" s="21">
        <v>2</v>
      </c>
      <c r="D25" s="21" t="s">
        <v>12</v>
      </c>
      <c r="E25" s="21"/>
      <c r="F25" s="35" t="s">
        <v>65</v>
      </c>
      <c r="G25" s="36" t="s">
        <v>66</v>
      </c>
      <c r="H25" s="20">
        <v>58</v>
      </c>
      <c r="I25" s="30">
        <f t="shared" si="1"/>
        <v>5</v>
      </c>
    </row>
    <row r="26" spans="1:9" s="2" customFormat="1" ht="25.5" customHeight="1">
      <c r="A26" s="37" t="s">
        <v>55</v>
      </c>
      <c r="B26" s="21"/>
      <c r="C26" s="21">
        <v>2</v>
      </c>
      <c r="D26" s="21" t="s">
        <v>12</v>
      </c>
      <c r="E26" s="21"/>
      <c r="F26" s="35" t="s">
        <v>67</v>
      </c>
      <c r="G26" s="36" t="s">
        <v>68</v>
      </c>
      <c r="H26" s="20">
        <v>56.5</v>
      </c>
      <c r="I26" s="30">
        <f t="shared" si="1"/>
        <v>6</v>
      </c>
    </row>
    <row r="27" spans="1:9" s="2" customFormat="1" ht="25.5" customHeight="1">
      <c r="A27" s="37" t="s">
        <v>55</v>
      </c>
      <c r="B27" s="21"/>
      <c r="C27" s="21">
        <v>2</v>
      </c>
      <c r="D27" s="21" t="s">
        <v>12</v>
      </c>
      <c r="E27" s="21"/>
      <c r="F27" s="35" t="s">
        <v>69</v>
      </c>
      <c r="G27" s="36" t="s">
        <v>70</v>
      </c>
      <c r="H27" s="20">
        <v>56.5</v>
      </c>
      <c r="I27" s="30">
        <f t="shared" si="1"/>
        <v>6</v>
      </c>
    </row>
    <row r="28" spans="1:9" s="2" customFormat="1" ht="25.5" customHeight="1">
      <c r="A28" s="37" t="s">
        <v>55</v>
      </c>
      <c r="B28" s="21"/>
      <c r="C28" s="21">
        <v>2</v>
      </c>
      <c r="D28" s="21" t="s">
        <v>12</v>
      </c>
      <c r="E28" s="21"/>
      <c r="F28" s="35" t="s">
        <v>71</v>
      </c>
      <c r="G28" s="39" t="s">
        <v>72</v>
      </c>
      <c r="H28" s="20">
        <v>56</v>
      </c>
      <c r="I28" s="30">
        <f t="shared" si="1"/>
        <v>8</v>
      </c>
    </row>
    <row r="29" spans="1:9" s="2" customFormat="1" ht="25.5" customHeight="1">
      <c r="A29" s="38" t="s">
        <v>55</v>
      </c>
      <c r="B29" s="22"/>
      <c r="C29" s="22">
        <v>2</v>
      </c>
      <c r="D29" s="22" t="s">
        <v>12</v>
      </c>
      <c r="E29" s="22"/>
      <c r="F29" s="35" t="s">
        <v>73</v>
      </c>
      <c r="G29" s="36" t="s">
        <v>74</v>
      </c>
      <c r="H29" s="20">
        <v>50</v>
      </c>
      <c r="I29" s="30">
        <f t="shared" si="1"/>
        <v>9</v>
      </c>
    </row>
    <row r="30" spans="1:9" s="2" customFormat="1" ht="22.5" customHeight="1">
      <c r="A30" s="34" t="s">
        <v>75</v>
      </c>
      <c r="B30" s="17" t="s">
        <v>76</v>
      </c>
      <c r="C30" s="17">
        <v>3</v>
      </c>
      <c r="D30" s="17" t="s">
        <v>47</v>
      </c>
      <c r="E30" s="17" t="s">
        <v>48</v>
      </c>
      <c r="F30" s="40" t="s">
        <v>77</v>
      </c>
      <c r="G30" s="41" t="s">
        <v>50</v>
      </c>
      <c r="H30" s="20">
        <v>76</v>
      </c>
      <c r="I30" s="30">
        <f>RANK(H30,$H$30:$H$38)</f>
        <v>1</v>
      </c>
    </row>
    <row r="31" spans="1:9" s="2" customFormat="1" ht="22.5" customHeight="1">
      <c r="A31" s="37" t="s">
        <v>75</v>
      </c>
      <c r="B31" s="21"/>
      <c r="C31" s="21">
        <v>3</v>
      </c>
      <c r="D31" s="21" t="s">
        <v>47</v>
      </c>
      <c r="E31" s="21"/>
      <c r="F31" s="40" t="s">
        <v>78</v>
      </c>
      <c r="G31" s="41" t="s">
        <v>79</v>
      </c>
      <c r="H31" s="20">
        <v>75.5</v>
      </c>
      <c r="I31" s="30">
        <f aca="true" t="shared" si="2" ref="I31:I45">RANK(H31,$H$30:$H$38)</f>
        <v>2</v>
      </c>
    </row>
    <row r="32" spans="1:9" s="2" customFormat="1" ht="22.5" customHeight="1">
      <c r="A32" s="37" t="s">
        <v>75</v>
      </c>
      <c r="B32" s="21"/>
      <c r="C32" s="21">
        <v>3</v>
      </c>
      <c r="D32" s="21" t="s">
        <v>47</v>
      </c>
      <c r="E32" s="21"/>
      <c r="F32" s="40" t="s">
        <v>80</v>
      </c>
      <c r="G32" s="41" t="s">
        <v>81</v>
      </c>
      <c r="H32" s="20">
        <v>69.5</v>
      </c>
      <c r="I32" s="30">
        <f t="shared" si="2"/>
        <v>3</v>
      </c>
    </row>
    <row r="33" spans="1:9" s="2" customFormat="1" ht="22.5" customHeight="1">
      <c r="A33" s="37" t="s">
        <v>75</v>
      </c>
      <c r="B33" s="21"/>
      <c r="C33" s="21">
        <v>3</v>
      </c>
      <c r="D33" s="21" t="s">
        <v>47</v>
      </c>
      <c r="E33" s="21"/>
      <c r="F33" s="40" t="s">
        <v>82</v>
      </c>
      <c r="G33" s="41" t="s">
        <v>83</v>
      </c>
      <c r="H33" s="20">
        <v>67.66666666666666</v>
      </c>
      <c r="I33" s="30">
        <f t="shared" si="2"/>
        <v>4</v>
      </c>
    </row>
    <row r="34" spans="1:9" s="2" customFormat="1" ht="22.5" customHeight="1">
      <c r="A34" s="37" t="s">
        <v>75</v>
      </c>
      <c r="B34" s="21"/>
      <c r="C34" s="21">
        <v>3</v>
      </c>
      <c r="D34" s="21" t="s">
        <v>47</v>
      </c>
      <c r="E34" s="21"/>
      <c r="F34" s="40" t="s">
        <v>84</v>
      </c>
      <c r="G34" s="41" t="s">
        <v>85</v>
      </c>
      <c r="H34" s="20">
        <v>66</v>
      </c>
      <c r="I34" s="30">
        <f t="shared" si="2"/>
        <v>5</v>
      </c>
    </row>
    <row r="35" spans="1:9" s="2" customFormat="1" ht="22.5" customHeight="1">
      <c r="A35" s="37" t="s">
        <v>75</v>
      </c>
      <c r="B35" s="21"/>
      <c r="C35" s="21">
        <v>3</v>
      </c>
      <c r="D35" s="21" t="s">
        <v>47</v>
      </c>
      <c r="E35" s="21"/>
      <c r="F35" s="40" t="s">
        <v>86</v>
      </c>
      <c r="G35" s="41" t="s">
        <v>50</v>
      </c>
      <c r="H35" s="20">
        <v>65.5</v>
      </c>
      <c r="I35" s="30">
        <f t="shared" si="2"/>
        <v>6</v>
      </c>
    </row>
    <row r="36" spans="1:9" s="2" customFormat="1" ht="22.5" customHeight="1">
      <c r="A36" s="37" t="s">
        <v>75</v>
      </c>
      <c r="B36" s="21"/>
      <c r="C36" s="21">
        <v>3</v>
      </c>
      <c r="D36" s="21" t="s">
        <v>47</v>
      </c>
      <c r="E36" s="21"/>
      <c r="F36" s="40" t="s">
        <v>87</v>
      </c>
      <c r="G36" s="41" t="s">
        <v>88</v>
      </c>
      <c r="H36" s="20">
        <v>65</v>
      </c>
      <c r="I36" s="30">
        <f t="shared" si="2"/>
        <v>7</v>
      </c>
    </row>
    <row r="37" spans="1:9" s="2" customFormat="1" ht="22.5" customHeight="1">
      <c r="A37" s="37" t="s">
        <v>75</v>
      </c>
      <c r="B37" s="21"/>
      <c r="C37" s="21">
        <v>3</v>
      </c>
      <c r="D37" s="21" t="s">
        <v>47</v>
      </c>
      <c r="E37" s="21"/>
      <c r="F37" s="40" t="s">
        <v>89</v>
      </c>
      <c r="G37" s="41" t="s">
        <v>90</v>
      </c>
      <c r="H37" s="20">
        <v>64.5</v>
      </c>
      <c r="I37" s="30">
        <f t="shared" si="2"/>
        <v>8</v>
      </c>
    </row>
    <row r="38" spans="1:9" s="2" customFormat="1" ht="22.5" customHeight="1">
      <c r="A38" s="38" t="s">
        <v>75</v>
      </c>
      <c r="B38" s="22"/>
      <c r="C38" s="22">
        <v>3</v>
      </c>
      <c r="D38" s="22" t="s">
        <v>47</v>
      </c>
      <c r="E38" s="22"/>
      <c r="F38" s="40" t="s">
        <v>91</v>
      </c>
      <c r="G38" s="41" t="s">
        <v>85</v>
      </c>
      <c r="H38" s="20">
        <v>61.5</v>
      </c>
      <c r="I38" s="30">
        <f t="shared" si="2"/>
        <v>9</v>
      </c>
    </row>
    <row r="39" spans="1:9" s="4" customFormat="1" ht="22.5" customHeight="1">
      <c r="A39" s="34" t="s">
        <v>75</v>
      </c>
      <c r="B39" s="17" t="s">
        <v>92</v>
      </c>
      <c r="C39" s="17">
        <v>4</v>
      </c>
      <c r="D39" s="17" t="s">
        <v>47</v>
      </c>
      <c r="E39" s="17" t="s">
        <v>48</v>
      </c>
      <c r="F39" s="40" t="s">
        <v>93</v>
      </c>
      <c r="G39" s="42" t="s">
        <v>94</v>
      </c>
      <c r="H39" s="28">
        <v>73</v>
      </c>
      <c r="I39" s="31">
        <f>RANK(H39,$H$39:$H$50)</f>
        <v>1</v>
      </c>
    </row>
    <row r="40" spans="1:9" s="4" customFormat="1" ht="22.5" customHeight="1">
      <c r="A40" s="37" t="s">
        <v>75</v>
      </c>
      <c r="B40" s="21"/>
      <c r="C40" s="21">
        <v>4</v>
      </c>
      <c r="D40" s="21" t="s">
        <v>47</v>
      </c>
      <c r="E40" s="21"/>
      <c r="F40" s="40" t="s">
        <v>95</v>
      </c>
      <c r="G40" s="42" t="s">
        <v>96</v>
      </c>
      <c r="H40" s="28">
        <v>70</v>
      </c>
      <c r="I40" s="31">
        <f aca="true" t="shared" si="3" ref="I40:I62">RANK(H40,$H$39:$H$50)</f>
        <v>2</v>
      </c>
    </row>
    <row r="41" spans="1:9" s="4" customFormat="1" ht="22.5" customHeight="1">
      <c r="A41" s="37" t="s">
        <v>75</v>
      </c>
      <c r="B41" s="21"/>
      <c r="C41" s="21">
        <v>4</v>
      </c>
      <c r="D41" s="21" t="s">
        <v>47</v>
      </c>
      <c r="E41" s="21"/>
      <c r="F41" s="40" t="s">
        <v>97</v>
      </c>
      <c r="G41" s="42" t="s">
        <v>98</v>
      </c>
      <c r="H41" s="28">
        <v>68</v>
      </c>
      <c r="I41" s="31">
        <f t="shared" si="3"/>
        <v>3</v>
      </c>
    </row>
    <row r="42" spans="1:9" s="4" customFormat="1" ht="22.5" customHeight="1">
      <c r="A42" s="37" t="s">
        <v>75</v>
      </c>
      <c r="B42" s="21"/>
      <c r="C42" s="21">
        <v>4</v>
      </c>
      <c r="D42" s="21" t="s">
        <v>47</v>
      </c>
      <c r="E42" s="21"/>
      <c r="F42" s="40" t="s">
        <v>99</v>
      </c>
      <c r="G42" s="42" t="s">
        <v>85</v>
      </c>
      <c r="H42" s="28">
        <v>67.5</v>
      </c>
      <c r="I42" s="31">
        <f t="shared" si="3"/>
        <v>4</v>
      </c>
    </row>
    <row r="43" spans="1:9" s="4" customFormat="1" ht="22.5" customHeight="1">
      <c r="A43" s="37" t="s">
        <v>75</v>
      </c>
      <c r="B43" s="21"/>
      <c r="C43" s="21">
        <v>4</v>
      </c>
      <c r="D43" s="21" t="s">
        <v>47</v>
      </c>
      <c r="E43" s="21"/>
      <c r="F43" s="40" t="s">
        <v>100</v>
      </c>
      <c r="G43" s="42" t="s">
        <v>101</v>
      </c>
      <c r="H43" s="28">
        <v>67.5</v>
      </c>
      <c r="I43" s="31">
        <f t="shared" si="3"/>
        <v>4</v>
      </c>
    </row>
    <row r="44" spans="1:9" s="2" customFormat="1" ht="22.5" customHeight="1">
      <c r="A44" s="37" t="s">
        <v>75</v>
      </c>
      <c r="B44" s="21"/>
      <c r="C44" s="21">
        <v>4</v>
      </c>
      <c r="D44" s="21" t="s">
        <v>47</v>
      </c>
      <c r="E44" s="21"/>
      <c r="F44" s="40" t="s">
        <v>102</v>
      </c>
      <c r="G44" s="41" t="s">
        <v>103</v>
      </c>
      <c r="H44" s="20">
        <v>66.5</v>
      </c>
      <c r="I44" s="30">
        <f t="shared" si="3"/>
        <v>6</v>
      </c>
    </row>
    <row r="45" spans="1:9" s="2" customFormat="1" ht="22.5" customHeight="1">
      <c r="A45" s="37" t="s">
        <v>75</v>
      </c>
      <c r="B45" s="21"/>
      <c r="C45" s="21">
        <v>4</v>
      </c>
      <c r="D45" s="21" t="s">
        <v>47</v>
      </c>
      <c r="E45" s="21"/>
      <c r="F45" s="40" t="s">
        <v>104</v>
      </c>
      <c r="G45" s="41" t="s">
        <v>105</v>
      </c>
      <c r="H45" s="20">
        <v>63.5</v>
      </c>
      <c r="I45" s="30">
        <f t="shared" si="3"/>
        <v>7</v>
      </c>
    </row>
    <row r="46" spans="1:9" s="2" customFormat="1" ht="22.5" customHeight="1">
      <c r="A46" s="37" t="s">
        <v>75</v>
      </c>
      <c r="B46" s="21"/>
      <c r="C46" s="21">
        <v>4</v>
      </c>
      <c r="D46" s="21" t="s">
        <v>47</v>
      </c>
      <c r="E46" s="21"/>
      <c r="F46" s="40" t="s">
        <v>106</v>
      </c>
      <c r="G46" s="41" t="s">
        <v>107</v>
      </c>
      <c r="H46" s="20">
        <v>63</v>
      </c>
      <c r="I46" s="30">
        <f t="shared" si="3"/>
        <v>8</v>
      </c>
    </row>
    <row r="47" spans="1:9" s="2" customFormat="1" ht="22.5" customHeight="1">
      <c r="A47" s="37" t="s">
        <v>75</v>
      </c>
      <c r="B47" s="21"/>
      <c r="C47" s="21">
        <v>4</v>
      </c>
      <c r="D47" s="21" t="s">
        <v>47</v>
      </c>
      <c r="E47" s="21"/>
      <c r="F47" s="40" t="s">
        <v>108</v>
      </c>
      <c r="G47" s="41" t="s">
        <v>88</v>
      </c>
      <c r="H47" s="20">
        <v>62</v>
      </c>
      <c r="I47" s="30">
        <f t="shared" si="3"/>
        <v>9</v>
      </c>
    </row>
    <row r="48" spans="1:9" s="2" customFormat="1" ht="22.5" customHeight="1">
      <c r="A48" s="37" t="s">
        <v>75</v>
      </c>
      <c r="B48" s="21"/>
      <c r="C48" s="21">
        <v>4</v>
      </c>
      <c r="D48" s="21" t="s">
        <v>47</v>
      </c>
      <c r="E48" s="21"/>
      <c r="F48" s="40" t="s">
        <v>109</v>
      </c>
      <c r="G48" s="41" t="s">
        <v>94</v>
      </c>
      <c r="H48" s="20">
        <v>61.5</v>
      </c>
      <c r="I48" s="30">
        <f t="shared" si="3"/>
        <v>10</v>
      </c>
    </row>
    <row r="49" spans="1:9" s="2" customFormat="1" ht="22.5" customHeight="1">
      <c r="A49" s="37" t="s">
        <v>75</v>
      </c>
      <c r="B49" s="21"/>
      <c r="C49" s="21">
        <v>4</v>
      </c>
      <c r="D49" s="21" t="s">
        <v>47</v>
      </c>
      <c r="E49" s="21"/>
      <c r="F49" s="40" t="s">
        <v>110</v>
      </c>
      <c r="G49" s="41" t="s">
        <v>111</v>
      </c>
      <c r="H49" s="20">
        <v>60</v>
      </c>
      <c r="I49" s="30">
        <f t="shared" si="3"/>
        <v>11</v>
      </c>
    </row>
    <row r="50" spans="1:9" s="2" customFormat="1" ht="22.5" customHeight="1">
      <c r="A50" s="38" t="s">
        <v>75</v>
      </c>
      <c r="B50" s="22"/>
      <c r="C50" s="22">
        <v>4</v>
      </c>
      <c r="D50" s="22" t="s">
        <v>47</v>
      </c>
      <c r="E50" s="22"/>
      <c r="F50" s="40" t="s">
        <v>112</v>
      </c>
      <c r="G50" s="41" t="s">
        <v>85</v>
      </c>
      <c r="H50" s="20">
        <v>60</v>
      </c>
      <c r="I50" s="30">
        <f t="shared" si="3"/>
        <v>11</v>
      </c>
    </row>
    <row r="51" spans="1:9" s="2" customFormat="1" ht="22.5" customHeight="1">
      <c r="A51" s="34" t="s">
        <v>75</v>
      </c>
      <c r="B51" s="17" t="s">
        <v>113</v>
      </c>
      <c r="C51" s="17">
        <v>4</v>
      </c>
      <c r="D51" s="17" t="s">
        <v>47</v>
      </c>
      <c r="E51" s="17" t="s">
        <v>48</v>
      </c>
      <c r="F51" s="40" t="s">
        <v>114</v>
      </c>
      <c r="G51" s="41" t="s">
        <v>85</v>
      </c>
      <c r="H51" s="20">
        <v>71</v>
      </c>
      <c r="I51" s="30">
        <f>RANK(H51,$H$51:$H$62)</f>
        <v>1</v>
      </c>
    </row>
    <row r="52" spans="1:9" s="2" customFormat="1" ht="22.5" customHeight="1">
      <c r="A52" s="37" t="s">
        <v>75</v>
      </c>
      <c r="B52" s="21"/>
      <c r="C52" s="21">
        <v>4</v>
      </c>
      <c r="D52" s="21" t="s">
        <v>47</v>
      </c>
      <c r="E52" s="21"/>
      <c r="F52" s="40" t="s">
        <v>115</v>
      </c>
      <c r="G52" s="41" t="s">
        <v>116</v>
      </c>
      <c r="H52" s="20">
        <v>68.25</v>
      </c>
      <c r="I52" s="30">
        <f aca="true" t="shared" si="4" ref="I52:I72">RANK(H52,$H$51:$H$62)</f>
        <v>2</v>
      </c>
    </row>
    <row r="53" spans="1:9" s="2" customFormat="1" ht="22.5" customHeight="1">
      <c r="A53" s="37" t="s">
        <v>75</v>
      </c>
      <c r="B53" s="21"/>
      <c r="C53" s="21">
        <v>4</v>
      </c>
      <c r="D53" s="21" t="s">
        <v>47</v>
      </c>
      <c r="E53" s="21"/>
      <c r="F53" s="40" t="s">
        <v>117</v>
      </c>
      <c r="G53" s="41" t="s">
        <v>94</v>
      </c>
      <c r="H53" s="20">
        <v>67</v>
      </c>
      <c r="I53" s="30">
        <f t="shared" si="4"/>
        <v>3</v>
      </c>
    </row>
    <row r="54" spans="1:9" s="2" customFormat="1" ht="22.5" customHeight="1">
      <c r="A54" s="37" t="s">
        <v>75</v>
      </c>
      <c r="B54" s="21"/>
      <c r="C54" s="21">
        <v>4</v>
      </c>
      <c r="D54" s="21" t="s">
        <v>47</v>
      </c>
      <c r="E54" s="21"/>
      <c r="F54" s="40" t="s">
        <v>118</v>
      </c>
      <c r="G54" s="41" t="s">
        <v>70</v>
      </c>
      <c r="H54" s="20">
        <v>66.5</v>
      </c>
      <c r="I54" s="30">
        <f t="shared" si="4"/>
        <v>4</v>
      </c>
    </row>
    <row r="55" spans="1:9" s="2" customFormat="1" ht="22.5" customHeight="1">
      <c r="A55" s="37" t="s">
        <v>75</v>
      </c>
      <c r="B55" s="21"/>
      <c r="C55" s="21">
        <v>4</v>
      </c>
      <c r="D55" s="21" t="s">
        <v>47</v>
      </c>
      <c r="E55" s="21"/>
      <c r="F55" s="40" t="s">
        <v>119</v>
      </c>
      <c r="G55" s="41" t="s">
        <v>85</v>
      </c>
      <c r="H55" s="20">
        <v>66.5</v>
      </c>
      <c r="I55" s="30">
        <f t="shared" si="4"/>
        <v>4</v>
      </c>
    </row>
    <row r="56" spans="1:9" s="2" customFormat="1" ht="22.5" customHeight="1">
      <c r="A56" s="37" t="s">
        <v>75</v>
      </c>
      <c r="B56" s="21"/>
      <c r="C56" s="21">
        <v>4</v>
      </c>
      <c r="D56" s="21" t="s">
        <v>47</v>
      </c>
      <c r="E56" s="21"/>
      <c r="F56" s="40" t="s">
        <v>120</v>
      </c>
      <c r="G56" s="41" t="s">
        <v>121</v>
      </c>
      <c r="H56" s="20">
        <v>65</v>
      </c>
      <c r="I56" s="30">
        <f t="shared" si="4"/>
        <v>6</v>
      </c>
    </row>
    <row r="57" spans="1:9" s="2" customFormat="1" ht="22.5" customHeight="1">
      <c r="A57" s="37" t="s">
        <v>75</v>
      </c>
      <c r="B57" s="21"/>
      <c r="C57" s="21">
        <v>4</v>
      </c>
      <c r="D57" s="21" t="s">
        <v>47</v>
      </c>
      <c r="E57" s="21"/>
      <c r="F57" s="40" t="s">
        <v>122</v>
      </c>
      <c r="G57" s="41" t="s">
        <v>121</v>
      </c>
      <c r="H57" s="20">
        <v>64</v>
      </c>
      <c r="I57" s="30">
        <f t="shared" si="4"/>
        <v>7</v>
      </c>
    </row>
    <row r="58" spans="1:9" s="2" customFormat="1" ht="22.5" customHeight="1">
      <c r="A58" s="37" t="s">
        <v>75</v>
      </c>
      <c r="B58" s="21"/>
      <c r="C58" s="21">
        <v>4</v>
      </c>
      <c r="D58" s="21" t="s">
        <v>47</v>
      </c>
      <c r="E58" s="21"/>
      <c r="F58" s="40" t="s">
        <v>123</v>
      </c>
      <c r="G58" s="41" t="s">
        <v>50</v>
      </c>
      <c r="H58" s="20">
        <v>63.83333333333333</v>
      </c>
      <c r="I58" s="30">
        <f t="shared" si="4"/>
        <v>8</v>
      </c>
    </row>
    <row r="59" spans="1:9" s="2" customFormat="1" ht="22.5" customHeight="1">
      <c r="A59" s="37" t="s">
        <v>75</v>
      </c>
      <c r="B59" s="21"/>
      <c r="C59" s="21">
        <v>4</v>
      </c>
      <c r="D59" s="21" t="s">
        <v>47</v>
      </c>
      <c r="E59" s="21"/>
      <c r="F59" s="40" t="s">
        <v>124</v>
      </c>
      <c r="G59" s="41" t="s">
        <v>88</v>
      </c>
      <c r="H59" s="20">
        <v>63.5</v>
      </c>
      <c r="I59" s="30">
        <f t="shared" si="4"/>
        <v>9</v>
      </c>
    </row>
    <row r="60" spans="1:9" s="2" customFormat="1" ht="22.5" customHeight="1">
      <c r="A60" s="37" t="s">
        <v>75</v>
      </c>
      <c r="B60" s="21"/>
      <c r="C60" s="21">
        <v>4</v>
      </c>
      <c r="D60" s="21" t="s">
        <v>47</v>
      </c>
      <c r="E60" s="21"/>
      <c r="F60" s="40" t="s">
        <v>125</v>
      </c>
      <c r="G60" s="41" t="s">
        <v>50</v>
      </c>
      <c r="H60" s="20">
        <v>63.5</v>
      </c>
      <c r="I60" s="30">
        <f t="shared" si="4"/>
        <v>9</v>
      </c>
    </row>
    <row r="61" spans="1:9" s="2" customFormat="1" ht="22.5" customHeight="1">
      <c r="A61" s="37" t="s">
        <v>75</v>
      </c>
      <c r="B61" s="21"/>
      <c r="C61" s="21">
        <v>4</v>
      </c>
      <c r="D61" s="21" t="s">
        <v>47</v>
      </c>
      <c r="E61" s="21"/>
      <c r="F61" s="40" t="s">
        <v>126</v>
      </c>
      <c r="G61" s="41" t="s">
        <v>127</v>
      </c>
      <c r="H61" s="20">
        <v>62.5</v>
      </c>
      <c r="I61" s="30">
        <f t="shared" si="4"/>
        <v>11</v>
      </c>
    </row>
    <row r="62" spans="1:9" s="2" customFormat="1" ht="22.5" customHeight="1">
      <c r="A62" s="38" t="s">
        <v>75</v>
      </c>
      <c r="B62" s="22"/>
      <c r="C62" s="22">
        <v>4</v>
      </c>
      <c r="D62" s="22" t="s">
        <v>47</v>
      </c>
      <c r="E62" s="22"/>
      <c r="F62" s="40" t="s">
        <v>128</v>
      </c>
      <c r="G62" s="41" t="s">
        <v>90</v>
      </c>
      <c r="H62" s="20">
        <v>62.5</v>
      </c>
      <c r="I62" s="30">
        <f t="shared" si="4"/>
        <v>11</v>
      </c>
    </row>
    <row r="63" spans="1:9" s="2" customFormat="1" ht="24.75" customHeight="1">
      <c r="A63" s="34" t="s">
        <v>75</v>
      </c>
      <c r="B63" s="17" t="s">
        <v>129</v>
      </c>
      <c r="C63" s="17">
        <v>3</v>
      </c>
      <c r="D63" s="17" t="s">
        <v>47</v>
      </c>
      <c r="E63" s="17" t="s">
        <v>48</v>
      </c>
      <c r="F63" s="40" t="s">
        <v>130</v>
      </c>
      <c r="G63" s="41" t="s">
        <v>131</v>
      </c>
      <c r="H63" s="20">
        <v>74</v>
      </c>
      <c r="I63" s="30">
        <f>RANK(H63,$H$63:$H$71)</f>
        <v>1</v>
      </c>
    </row>
    <row r="64" spans="1:9" s="2" customFormat="1" ht="24.75" customHeight="1">
      <c r="A64" s="37" t="s">
        <v>75</v>
      </c>
      <c r="B64" s="21"/>
      <c r="C64" s="21">
        <v>3</v>
      </c>
      <c r="D64" s="21" t="s">
        <v>47</v>
      </c>
      <c r="E64" s="21"/>
      <c r="F64" s="40" t="s">
        <v>132</v>
      </c>
      <c r="G64" s="41" t="s">
        <v>133</v>
      </c>
      <c r="H64" s="20">
        <v>72</v>
      </c>
      <c r="I64" s="30">
        <f aca="true" t="shared" si="5" ref="I64:I78">RANK(H64,$H$63:$H$71)</f>
        <v>2</v>
      </c>
    </row>
    <row r="65" spans="1:9" s="2" customFormat="1" ht="24.75" customHeight="1">
      <c r="A65" s="37" t="s">
        <v>75</v>
      </c>
      <c r="B65" s="21"/>
      <c r="C65" s="21">
        <v>3</v>
      </c>
      <c r="D65" s="21" t="s">
        <v>47</v>
      </c>
      <c r="E65" s="21"/>
      <c r="F65" s="40" t="s">
        <v>134</v>
      </c>
      <c r="G65" s="41" t="s">
        <v>131</v>
      </c>
      <c r="H65" s="20">
        <v>71.16666666666666</v>
      </c>
      <c r="I65" s="30">
        <f t="shared" si="5"/>
        <v>3</v>
      </c>
    </row>
    <row r="66" spans="1:9" s="2" customFormat="1" ht="24.75" customHeight="1">
      <c r="A66" s="37" t="s">
        <v>75</v>
      </c>
      <c r="B66" s="21"/>
      <c r="C66" s="21">
        <v>3</v>
      </c>
      <c r="D66" s="21" t="s">
        <v>47</v>
      </c>
      <c r="E66" s="21"/>
      <c r="F66" s="40" t="s">
        <v>135</v>
      </c>
      <c r="G66" s="41" t="s">
        <v>136</v>
      </c>
      <c r="H66" s="20">
        <v>67.16666666666667</v>
      </c>
      <c r="I66" s="30">
        <f t="shared" si="5"/>
        <v>4</v>
      </c>
    </row>
    <row r="67" spans="1:9" s="2" customFormat="1" ht="24.75" customHeight="1">
      <c r="A67" s="37" t="s">
        <v>75</v>
      </c>
      <c r="B67" s="21"/>
      <c r="C67" s="21">
        <v>3</v>
      </c>
      <c r="D67" s="21" t="s">
        <v>47</v>
      </c>
      <c r="E67" s="21"/>
      <c r="F67" s="40" t="s">
        <v>137</v>
      </c>
      <c r="G67" s="41" t="s">
        <v>138</v>
      </c>
      <c r="H67" s="20">
        <v>67.16666666666666</v>
      </c>
      <c r="I67" s="30">
        <f t="shared" si="5"/>
        <v>4</v>
      </c>
    </row>
    <row r="68" spans="1:9" s="2" customFormat="1" ht="24.75" customHeight="1">
      <c r="A68" s="37" t="s">
        <v>75</v>
      </c>
      <c r="B68" s="21"/>
      <c r="C68" s="21">
        <v>3</v>
      </c>
      <c r="D68" s="21" t="s">
        <v>47</v>
      </c>
      <c r="E68" s="21"/>
      <c r="F68" s="40" t="s">
        <v>139</v>
      </c>
      <c r="G68" s="41" t="s">
        <v>140</v>
      </c>
      <c r="H68" s="20">
        <v>65.33333333333333</v>
      </c>
      <c r="I68" s="30">
        <f t="shared" si="5"/>
        <v>6</v>
      </c>
    </row>
    <row r="69" spans="1:9" s="2" customFormat="1" ht="24.75" customHeight="1">
      <c r="A69" s="37" t="s">
        <v>75</v>
      </c>
      <c r="B69" s="21"/>
      <c r="C69" s="21">
        <v>3</v>
      </c>
      <c r="D69" s="21" t="s">
        <v>47</v>
      </c>
      <c r="E69" s="21"/>
      <c r="F69" s="40" t="s">
        <v>141</v>
      </c>
      <c r="G69" s="41" t="s">
        <v>142</v>
      </c>
      <c r="H69" s="20">
        <v>64.16666666666667</v>
      </c>
      <c r="I69" s="30">
        <f t="shared" si="5"/>
        <v>7</v>
      </c>
    </row>
    <row r="70" spans="1:9" s="2" customFormat="1" ht="24.75" customHeight="1">
      <c r="A70" s="37" t="s">
        <v>75</v>
      </c>
      <c r="B70" s="21"/>
      <c r="C70" s="21">
        <v>3</v>
      </c>
      <c r="D70" s="21" t="s">
        <v>47</v>
      </c>
      <c r="E70" s="21"/>
      <c r="F70" s="40" t="s">
        <v>143</v>
      </c>
      <c r="G70" s="41" t="s">
        <v>144</v>
      </c>
      <c r="H70" s="20">
        <v>63</v>
      </c>
      <c r="I70" s="30">
        <f t="shared" si="5"/>
        <v>8</v>
      </c>
    </row>
    <row r="71" spans="1:9" s="2" customFormat="1" ht="24.75" customHeight="1">
      <c r="A71" s="38" t="s">
        <v>75</v>
      </c>
      <c r="B71" s="22"/>
      <c r="C71" s="22">
        <v>3</v>
      </c>
      <c r="D71" s="22" t="s">
        <v>47</v>
      </c>
      <c r="E71" s="22"/>
      <c r="F71" s="40" t="s">
        <v>145</v>
      </c>
      <c r="G71" s="41" t="s">
        <v>146</v>
      </c>
      <c r="H71" s="20">
        <v>62.5</v>
      </c>
      <c r="I71" s="30">
        <f t="shared" si="5"/>
        <v>9</v>
      </c>
    </row>
    <row r="72" spans="1:9" s="2" customFormat="1" ht="24.75" customHeight="1">
      <c r="A72" s="34" t="s">
        <v>147</v>
      </c>
      <c r="B72" s="17" t="s">
        <v>148</v>
      </c>
      <c r="C72" s="17">
        <v>3</v>
      </c>
      <c r="D72" s="17" t="s">
        <v>47</v>
      </c>
      <c r="E72" s="17" t="s">
        <v>48</v>
      </c>
      <c r="F72" s="40" t="s">
        <v>149</v>
      </c>
      <c r="G72" s="41" t="s">
        <v>150</v>
      </c>
      <c r="H72" s="20">
        <v>70.5</v>
      </c>
      <c r="I72" s="30">
        <f>RANK(H72,$H$72:$H$80)</f>
        <v>1</v>
      </c>
    </row>
    <row r="73" spans="1:9" s="2" customFormat="1" ht="24.75" customHeight="1">
      <c r="A73" s="37" t="s">
        <v>147</v>
      </c>
      <c r="B73" s="21"/>
      <c r="C73" s="21">
        <v>3</v>
      </c>
      <c r="D73" s="21" t="s">
        <v>47</v>
      </c>
      <c r="E73" s="21"/>
      <c r="F73" s="40" t="s">
        <v>151</v>
      </c>
      <c r="G73" s="41" t="s">
        <v>152</v>
      </c>
      <c r="H73" s="20">
        <v>69.5</v>
      </c>
      <c r="I73" s="30">
        <f aca="true" t="shared" si="6" ref="I73:I99">RANK(H73,$H$72:$H$80)</f>
        <v>2</v>
      </c>
    </row>
    <row r="74" spans="1:9" s="2" customFormat="1" ht="24.75" customHeight="1">
      <c r="A74" s="37" t="s">
        <v>147</v>
      </c>
      <c r="B74" s="21"/>
      <c r="C74" s="21">
        <v>3</v>
      </c>
      <c r="D74" s="21" t="s">
        <v>47</v>
      </c>
      <c r="E74" s="21"/>
      <c r="F74" s="40" t="s">
        <v>153</v>
      </c>
      <c r="G74" s="41" t="s">
        <v>154</v>
      </c>
      <c r="H74" s="20">
        <v>69</v>
      </c>
      <c r="I74" s="30">
        <f t="shared" si="6"/>
        <v>3</v>
      </c>
    </row>
    <row r="75" spans="1:9" s="2" customFormat="1" ht="24.75" customHeight="1">
      <c r="A75" s="37" t="s">
        <v>147</v>
      </c>
      <c r="B75" s="21"/>
      <c r="C75" s="21">
        <v>3</v>
      </c>
      <c r="D75" s="21" t="s">
        <v>47</v>
      </c>
      <c r="E75" s="21"/>
      <c r="F75" s="40" t="s">
        <v>155</v>
      </c>
      <c r="G75" s="41" t="s">
        <v>70</v>
      </c>
      <c r="H75" s="20">
        <v>69</v>
      </c>
      <c r="I75" s="30">
        <f t="shared" si="6"/>
        <v>3</v>
      </c>
    </row>
    <row r="76" spans="1:9" s="2" customFormat="1" ht="24.75" customHeight="1">
      <c r="A76" s="37" t="s">
        <v>147</v>
      </c>
      <c r="B76" s="21"/>
      <c r="C76" s="21">
        <v>3</v>
      </c>
      <c r="D76" s="21" t="s">
        <v>47</v>
      </c>
      <c r="E76" s="21"/>
      <c r="F76" s="40" t="s">
        <v>156</v>
      </c>
      <c r="G76" s="41" t="s">
        <v>60</v>
      </c>
      <c r="H76" s="20">
        <v>65.5</v>
      </c>
      <c r="I76" s="30">
        <f t="shared" si="6"/>
        <v>5</v>
      </c>
    </row>
    <row r="77" spans="1:9" s="2" customFormat="1" ht="24.75" customHeight="1">
      <c r="A77" s="37" t="s">
        <v>147</v>
      </c>
      <c r="B77" s="21"/>
      <c r="C77" s="21">
        <v>3</v>
      </c>
      <c r="D77" s="21" t="s">
        <v>47</v>
      </c>
      <c r="E77" s="21"/>
      <c r="F77" s="40" t="s">
        <v>157</v>
      </c>
      <c r="G77" s="41" t="s">
        <v>158</v>
      </c>
      <c r="H77" s="20">
        <v>65</v>
      </c>
      <c r="I77" s="30">
        <f t="shared" si="6"/>
        <v>6</v>
      </c>
    </row>
    <row r="78" spans="1:9" s="2" customFormat="1" ht="24.75" customHeight="1">
      <c r="A78" s="37" t="s">
        <v>147</v>
      </c>
      <c r="B78" s="21"/>
      <c r="C78" s="21">
        <v>3</v>
      </c>
      <c r="D78" s="21" t="s">
        <v>47</v>
      </c>
      <c r="E78" s="21"/>
      <c r="F78" s="40" t="s">
        <v>159</v>
      </c>
      <c r="G78" s="41" t="s">
        <v>160</v>
      </c>
      <c r="H78" s="20">
        <v>65</v>
      </c>
      <c r="I78" s="30">
        <f t="shared" si="6"/>
        <v>6</v>
      </c>
    </row>
    <row r="79" spans="1:9" s="2" customFormat="1" ht="24.75" customHeight="1">
      <c r="A79" s="37" t="s">
        <v>147</v>
      </c>
      <c r="B79" s="21"/>
      <c r="C79" s="21">
        <v>3</v>
      </c>
      <c r="D79" s="21" t="s">
        <v>47</v>
      </c>
      <c r="E79" s="21"/>
      <c r="F79" s="40" t="s">
        <v>161</v>
      </c>
      <c r="G79" s="41" t="s">
        <v>162</v>
      </c>
      <c r="H79" s="20">
        <v>64</v>
      </c>
      <c r="I79" s="30">
        <f t="shared" si="6"/>
        <v>8</v>
      </c>
    </row>
    <row r="80" spans="1:9" s="2" customFormat="1" ht="24.75" customHeight="1">
      <c r="A80" s="38" t="s">
        <v>147</v>
      </c>
      <c r="B80" s="22"/>
      <c r="C80" s="22">
        <v>3</v>
      </c>
      <c r="D80" s="22" t="s">
        <v>47</v>
      </c>
      <c r="E80" s="22"/>
      <c r="F80" s="40" t="s">
        <v>163</v>
      </c>
      <c r="G80" s="41" t="s">
        <v>70</v>
      </c>
      <c r="H80" s="20">
        <v>64</v>
      </c>
      <c r="I80" s="30">
        <f t="shared" si="6"/>
        <v>8</v>
      </c>
    </row>
    <row r="81" spans="1:9" s="2" customFormat="1" ht="24.75" customHeight="1">
      <c r="A81" s="34" t="s">
        <v>164</v>
      </c>
      <c r="B81" s="17" t="s">
        <v>165</v>
      </c>
      <c r="C81" s="17">
        <v>2</v>
      </c>
      <c r="D81" s="17" t="s">
        <v>12</v>
      </c>
      <c r="E81" s="17" t="s">
        <v>13</v>
      </c>
      <c r="F81" s="35" t="s">
        <v>166</v>
      </c>
      <c r="G81" s="36" t="s">
        <v>136</v>
      </c>
      <c r="H81" s="20">
        <v>71.5</v>
      </c>
      <c r="I81" s="30">
        <f>RANK(H81,$H$81:$H$89)</f>
        <v>1</v>
      </c>
    </row>
    <row r="82" spans="1:9" s="2" customFormat="1" ht="24.75" customHeight="1">
      <c r="A82" s="37" t="s">
        <v>164</v>
      </c>
      <c r="B82" s="21"/>
      <c r="C82" s="21">
        <v>2</v>
      </c>
      <c r="D82" s="21" t="s">
        <v>12</v>
      </c>
      <c r="E82" s="21"/>
      <c r="F82" s="35" t="s">
        <v>167</v>
      </c>
      <c r="G82" s="36" t="s">
        <v>168</v>
      </c>
      <c r="H82" s="20">
        <v>64.5</v>
      </c>
      <c r="I82" s="30">
        <f aca="true" t="shared" si="7" ref="I82:I90">RANK(H82,$H$81:$H$89)</f>
        <v>2</v>
      </c>
    </row>
    <row r="83" spans="1:9" s="2" customFormat="1" ht="24.75" customHeight="1">
      <c r="A83" s="37" t="s">
        <v>164</v>
      </c>
      <c r="B83" s="21"/>
      <c r="C83" s="21">
        <v>2</v>
      </c>
      <c r="D83" s="21" t="s">
        <v>12</v>
      </c>
      <c r="E83" s="21"/>
      <c r="F83" s="35" t="s">
        <v>169</v>
      </c>
      <c r="G83" s="36" t="s">
        <v>32</v>
      </c>
      <c r="H83" s="20">
        <v>57</v>
      </c>
      <c r="I83" s="30">
        <f t="shared" si="7"/>
        <v>3</v>
      </c>
    </row>
    <row r="84" spans="1:9" s="2" customFormat="1" ht="24.75" customHeight="1">
      <c r="A84" s="37" t="s">
        <v>164</v>
      </c>
      <c r="B84" s="21"/>
      <c r="C84" s="21">
        <v>2</v>
      </c>
      <c r="D84" s="21" t="s">
        <v>12</v>
      </c>
      <c r="E84" s="21"/>
      <c r="F84" s="35" t="s">
        <v>170</v>
      </c>
      <c r="G84" s="36" t="s">
        <v>28</v>
      </c>
      <c r="H84" s="20">
        <v>56.5</v>
      </c>
      <c r="I84" s="30">
        <f t="shared" si="7"/>
        <v>4</v>
      </c>
    </row>
    <row r="85" spans="1:9" s="2" customFormat="1" ht="24.75" customHeight="1">
      <c r="A85" s="37" t="s">
        <v>164</v>
      </c>
      <c r="B85" s="21"/>
      <c r="C85" s="21">
        <v>2</v>
      </c>
      <c r="D85" s="21" t="s">
        <v>12</v>
      </c>
      <c r="E85" s="21"/>
      <c r="F85" s="35" t="s">
        <v>171</v>
      </c>
      <c r="G85" s="36" t="s">
        <v>172</v>
      </c>
      <c r="H85" s="20">
        <v>48</v>
      </c>
      <c r="I85" s="30">
        <f t="shared" si="7"/>
        <v>5</v>
      </c>
    </row>
    <row r="86" spans="1:9" s="2" customFormat="1" ht="24.75" customHeight="1">
      <c r="A86" s="37" t="s">
        <v>164</v>
      </c>
      <c r="B86" s="21"/>
      <c r="C86" s="21">
        <v>2</v>
      </c>
      <c r="D86" s="21" t="s">
        <v>12</v>
      </c>
      <c r="E86" s="21"/>
      <c r="F86" s="35" t="s">
        <v>173</v>
      </c>
      <c r="G86" s="36" t="s">
        <v>136</v>
      </c>
      <c r="H86" s="20">
        <v>43.5</v>
      </c>
      <c r="I86" s="30">
        <f t="shared" si="7"/>
        <v>6</v>
      </c>
    </row>
    <row r="87" spans="1:9" s="2" customFormat="1" ht="24.75" customHeight="1">
      <c r="A87" s="37" t="s">
        <v>164</v>
      </c>
      <c r="B87" s="21"/>
      <c r="C87" s="21">
        <v>2</v>
      </c>
      <c r="D87" s="21" t="s">
        <v>12</v>
      </c>
      <c r="E87" s="21"/>
      <c r="F87" s="35" t="s">
        <v>174</v>
      </c>
      <c r="G87" s="36" t="s">
        <v>140</v>
      </c>
      <c r="H87" s="20">
        <v>42</v>
      </c>
      <c r="I87" s="30">
        <f t="shared" si="7"/>
        <v>7</v>
      </c>
    </row>
    <row r="88" spans="1:9" s="2" customFormat="1" ht="24.75" customHeight="1">
      <c r="A88" s="37" t="s">
        <v>164</v>
      </c>
      <c r="B88" s="21"/>
      <c r="C88" s="21">
        <v>2</v>
      </c>
      <c r="D88" s="21" t="s">
        <v>12</v>
      </c>
      <c r="E88" s="21"/>
      <c r="F88" s="35" t="s">
        <v>175</v>
      </c>
      <c r="G88" s="36" t="s">
        <v>140</v>
      </c>
      <c r="H88" s="20">
        <v>34</v>
      </c>
      <c r="I88" s="30">
        <f t="shared" si="7"/>
        <v>8</v>
      </c>
    </row>
    <row r="89" spans="1:9" s="2" customFormat="1" ht="24.75" customHeight="1">
      <c r="A89" s="38" t="s">
        <v>164</v>
      </c>
      <c r="B89" s="22"/>
      <c r="C89" s="22">
        <v>2</v>
      </c>
      <c r="D89" s="22" t="s">
        <v>12</v>
      </c>
      <c r="E89" s="22"/>
      <c r="F89" s="35" t="s">
        <v>176</v>
      </c>
      <c r="G89" s="36" t="s">
        <v>177</v>
      </c>
      <c r="H89" s="20">
        <v>13.5</v>
      </c>
      <c r="I89" s="30">
        <f t="shared" si="7"/>
        <v>9</v>
      </c>
    </row>
    <row r="90" spans="1:9" s="2" customFormat="1" ht="24.75" customHeight="1">
      <c r="A90" s="34" t="s">
        <v>178</v>
      </c>
      <c r="B90" s="34" t="s">
        <v>179</v>
      </c>
      <c r="C90" s="17">
        <v>1</v>
      </c>
      <c r="D90" s="17" t="s">
        <v>47</v>
      </c>
      <c r="E90" s="17" t="s">
        <v>48</v>
      </c>
      <c r="F90" s="40" t="s">
        <v>180</v>
      </c>
      <c r="G90" s="41" t="s">
        <v>181</v>
      </c>
      <c r="H90" s="20">
        <v>69.5</v>
      </c>
      <c r="I90" s="30">
        <f>RANK(H90,$H$90:$H$92)</f>
        <v>1</v>
      </c>
    </row>
    <row r="91" spans="1:9" s="2" customFormat="1" ht="24.75" customHeight="1">
      <c r="A91" s="37" t="s">
        <v>178</v>
      </c>
      <c r="B91" s="21"/>
      <c r="C91" s="21">
        <v>1</v>
      </c>
      <c r="D91" s="21" t="s">
        <v>47</v>
      </c>
      <c r="E91" s="21"/>
      <c r="F91" s="40" t="s">
        <v>182</v>
      </c>
      <c r="G91" s="41" t="s">
        <v>183</v>
      </c>
      <c r="H91" s="20">
        <v>68.83333333333333</v>
      </c>
      <c r="I91" s="30">
        <f>RANK(H91,$H$90:$H$92)</f>
        <v>2</v>
      </c>
    </row>
    <row r="92" spans="1:9" s="2" customFormat="1" ht="24.75" customHeight="1">
      <c r="A92" s="38" t="s">
        <v>178</v>
      </c>
      <c r="B92" s="22"/>
      <c r="C92" s="22">
        <v>1</v>
      </c>
      <c r="D92" s="22" t="s">
        <v>47</v>
      </c>
      <c r="E92" s="22"/>
      <c r="F92" s="40" t="s">
        <v>184</v>
      </c>
      <c r="G92" s="41" t="s">
        <v>138</v>
      </c>
      <c r="H92" s="20">
        <v>67.5</v>
      </c>
      <c r="I92" s="30">
        <f>RANK(H92,$H$90:$H$92)</f>
        <v>3</v>
      </c>
    </row>
    <row r="93" spans="1:9" s="2" customFormat="1" ht="23.25" customHeight="1">
      <c r="A93" s="34" t="s">
        <v>185</v>
      </c>
      <c r="B93" s="17" t="s">
        <v>186</v>
      </c>
      <c r="C93" s="17">
        <v>1</v>
      </c>
      <c r="D93" s="17" t="s">
        <v>47</v>
      </c>
      <c r="E93" s="17" t="s">
        <v>48</v>
      </c>
      <c r="F93" s="40" t="s">
        <v>187</v>
      </c>
      <c r="G93" s="41" t="s">
        <v>188</v>
      </c>
      <c r="H93" s="20">
        <v>65</v>
      </c>
      <c r="I93" s="30">
        <f>RANK(H93,$H$93:$H$95)</f>
        <v>1</v>
      </c>
    </row>
    <row r="94" spans="1:9" s="2" customFormat="1" ht="23.25" customHeight="1">
      <c r="A94" s="37" t="s">
        <v>185</v>
      </c>
      <c r="B94" s="21"/>
      <c r="C94" s="21">
        <v>1</v>
      </c>
      <c r="D94" s="21" t="s">
        <v>47</v>
      </c>
      <c r="E94" s="21"/>
      <c r="F94" s="40" t="s">
        <v>189</v>
      </c>
      <c r="G94" s="41" t="s">
        <v>190</v>
      </c>
      <c r="H94" s="20">
        <v>64.5</v>
      </c>
      <c r="I94" s="30">
        <f>RANK(H94,$H$93:$H$95)</f>
        <v>2</v>
      </c>
    </row>
    <row r="95" spans="1:9" s="2" customFormat="1" ht="23.25" customHeight="1">
      <c r="A95" s="38" t="s">
        <v>185</v>
      </c>
      <c r="B95" s="22"/>
      <c r="C95" s="22">
        <v>1</v>
      </c>
      <c r="D95" s="22" t="s">
        <v>47</v>
      </c>
      <c r="E95" s="22"/>
      <c r="F95" s="40" t="s">
        <v>191</v>
      </c>
      <c r="G95" s="41" t="s">
        <v>192</v>
      </c>
      <c r="H95" s="20">
        <v>63.5</v>
      </c>
      <c r="I95" s="30">
        <f>RANK(H95,$H$93:$H$95)</f>
        <v>3</v>
      </c>
    </row>
    <row r="96" spans="1:9" s="2" customFormat="1" ht="23.25" customHeight="1">
      <c r="A96" s="34" t="s">
        <v>193</v>
      </c>
      <c r="B96" s="17" t="s">
        <v>194</v>
      </c>
      <c r="C96" s="17">
        <v>1</v>
      </c>
      <c r="D96" s="17" t="s">
        <v>47</v>
      </c>
      <c r="E96" s="17" t="s">
        <v>48</v>
      </c>
      <c r="F96" s="40" t="s">
        <v>195</v>
      </c>
      <c r="G96" s="41" t="s">
        <v>196</v>
      </c>
      <c r="H96" s="20">
        <v>69.5</v>
      </c>
      <c r="I96" s="30">
        <f>RANK(H96,$H$96:$H$98)</f>
        <v>1</v>
      </c>
    </row>
    <row r="97" spans="1:9" s="2" customFormat="1" ht="23.25" customHeight="1">
      <c r="A97" s="37" t="s">
        <v>193</v>
      </c>
      <c r="B97" s="21"/>
      <c r="C97" s="21">
        <v>1</v>
      </c>
      <c r="D97" s="21" t="s">
        <v>47</v>
      </c>
      <c r="E97" s="21"/>
      <c r="F97" s="40" t="s">
        <v>197</v>
      </c>
      <c r="G97" s="41" t="s">
        <v>198</v>
      </c>
      <c r="H97" s="20">
        <v>67</v>
      </c>
      <c r="I97" s="30">
        <f>RANK(H97,$H$96:$H$98)</f>
        <v>2</v>
      </c>
    </row>
    <row r="98" spans="1:9" s="2" customFormat="1" ht="23.25" customHeight="1">
      <c r="A98" s="38" t="s">
        <v>193</v>
      </c>
      <c r="B98" s="22"/>
      <c r="C98" s="22">
        <v>1</v>
      </c>
      <c r="D98" s="22" t="s">
        <v>47</v>
      </c>
      <c r="E98" s="22"/>
      <c r="F98" s="40" t="s">
        <v>199</v>
      </c>
      <c r="G98" s="41" t="s">
        <v>192</v>
      </c>
      <c r="H98" s="20">
        <v>65</v>
      </c>
      <c r="I98" s="30">
        <f>RANK(H98,$H$96:$H$98)</f>
        <v>3</v>
      </c>
    </row>
    <row r="99" spans="1:9" s="2" customFormat="1" ht="23.25" customHeight="1">
      <c r="A99" s="34" t="s">
        <v>200</v>
      </c>
      <c r="B99" s="17" t="s">
        <v>201</v>
      </c>
      <c r="C99" s="17">
        <v>1</v>
      </c>
      <c r="D99" s="17" t="s">
        <v>47</v>
      </c>
      <c r="E99" s="17" t="s">
        <v>48</v>
      </c>
      <c r="F99" s="40" t="s">
        <v>202</v>
      </c>
      <c r="G99" s="41" t="s">
        <v>203</v>
      </c>
      <c r="H99" s="20">
        <v>67</v>
      </c>
      <c r="I99" s="30">
        <f>RANK(H99,$H$99:$H$101)</f>
        <v>1</v>
      </c>
    </row>
    <row r="100" spans="1:9" s="2" customFormat="1" ht="23.25" customHeight="1">
      <c r="A100" s="37" t="s">
        <v>200</v>
      </c>
      <c r="B100" s="21"/>
      <c r="C100" s="21">
        <v>1</v>
      </c>
      <c r="D100" s="21" t="s">
        <v>47</v>
      </c>
      <c r="E100" s="21"/>
      <c r="F100" s="40" t="s">
        <v>204</v>
      </c>
      <c r="G100" s="41" t="s">
        <v>98</v>
      </c>
      <c r="H100" s="20">
        <v>65.5</v>
      </c>
      <c r="I100" s="30">
        <f>RANK(H100,$H$99:$H$101)</f>
        <v>2</v>
      </c>
    </row>
    <row r="101" spans="1:9" s="2" customFormat="1" ht="23.25" customHeight="1">
      <c r="A101" s="38" t="s">
        <v>200</v>
      </c>
      <c r="B101" s="22"/>
      <c r="C101" s="22">
        <v>1</v>
      </c>
      <c r="D101" s="22" t="s">
        <v>47</v>
      </c>
      <c r="E101" s="22"/>
      <c r="F101" s="40" t="s">
        <v>205</v>
      </c>
      <c r="G101" s="41" t="s">
        <v>206</v>
      </c>
      <c r="H101" s="20">
        <v>63.5</v>
      </c>
      <c r="I101" s="30">
        <f>RANK(H101,$H$99:$H$101)</f>
        <v>3</v>
      </c>
    </row>
    <row r="102" spans="1:9" s="2" customFormat="1" ht="23.25" customHeight="1">
      <c r="A102" s="34" t="s">
        <v>207</v>
      </c>
      <c r="B102" s="17" t="s">
        <v>208</v>
      </c>
      <c r="C102" s="17">
        <v>2</v>
      </c>
      <c r="D102" s="17" t="s">
        <v>47</v>
      </c>
      <c r="E102" s="17" t="s">
        <v>48</v>
      </c>
      <c r="F102" s="40" t="s">
        <v>209</v>
      </c>
      <c r="G102" s="41" t="s">
        <v>210</v>
      </c>
      <c r="H102" s="20">
        <v>76.5</v>
      </c>
      <c r="I102" s="30">
        <f>RANK(H102,$H$102:$H$108)</f>
        <v>1</v>
      </c>
    </row>
    <row r="103" spans="1:9" s="2" customFormat="1" ht="23.25" customHeight="1">
      <c r="A103" s="37" t="s">
        <v>207</v>
      </c>
      <c r="B103" s="21"/>
      <c r="C103" s="21">
        <v>2</v>
      </c>
      <c r="D103" s="21" t="s">
        <v>47</v>
      </c>
      <c r="E103" s="21"/>
      <c r="F103" s="40" t="s">
        <v>211</v>
      </c>
      <c r="G103" s="41" t="s">
        <v>212</v>
      </c>
      <c r="H103" s="20">
        <v>68</v>
      </c>
      <c r="I103" s="30">
        <f aca="true" t="shared" si="8" ref="I103:I117">RANK(H103,$H$102:$H$108)</f>
        <v>2</v>
      </c>
    </row>
    <row r="104" spans="1:9" s="2" customFormat="1" ht="23.25" customHeight="1">
      <c r="A104" s="37" t="s">
        <v>207</v>
      </c>
      <c r="B104" s="21"/>
      <c r="C104" s="21">
        <v>2</v>
      </c>
      <c r="D104" s="21" t="s">
        <v>47</v>
      </c>
      <c r="E104" s="21"/>
      <c r="F104" s="40" t="s">
        <v>213</v>
      </c>
      <c r="G104" s="41" t="s">
        <v>214</v>
      </c>
      <c r="H104" s="20">
        <v>64.5</v>
      </c>
      <c r="I104" s="30">
        <f t="shared" si="8"/>
        <v>3</v>
      </c>
    </row>
    <row r="105" spans="1:9" s="2" customFormat="1" ht="23.25" customHeight="1">
      <c r="A105" s="37" t="s">
        <v>207</v>
      </c>
      <c r="B105" s="21"/>
      <c r="C105" s="21">
        <v>2</v>
      </c>
      <c r="D105" s="21" t="s">
        <v>47</v>
      </c>
      <c r="E105" s="21"/>
      <c r="F105" s="40" t="s">
        <v>215</v>
      </c>
      <c r="G105" s="41" t="s">
        <v>38</v>
      </c>
      <c r="H105" s="20">
        <v>63.5</v>
      </c>
      <c r="I105" s="30">
        <f t="shared" si="8"/>
        <v>4</v>
      </c>
    </row>
    <row r="106" spans="1:9" s="2" customFormat="1" ht="23.25" customHeight="1">
      <c r="A106" s="37" t="s">
        <v>207</v>
      </c>
      <c r="B106" s="21"/>
      <c r="C106" s="21">
        <v>2</v>
      </c>
      <c r="D106" s="21" t="s">
        <v>47</v>
      </c>
      <c r="E106" s="21"/>
      <c r="F106" s="40" t="s">
        <v>216</v>
      </c>
      <c r="G106" s="41" t="s">
        <v>217</v>
      </c>
      <c r="H106" s="20">
        <v>62.5</v>
      </c>
      <c r="I106" s="30">
        <f t="shared" si="8"/>
        <v>5</v>
      </c>
    </row>
    <row r="107" spans="1:9" s="2" customFormat="1" ht="23.25" customHeight="1">
      <c r="A107" s="37" t="s">
        <v>207</v>
      </c>
      <c r="B107" s="21"/>
      <c r="C107" s="21">
        <v>2</v>
      </c>
      <c r="D107" s="21" t="s">
        <v>47</v>
      </c>
      <c r="E107" s="21"/>
      <c r="F107" s="40" t="s">
        <v>218</v>
      </c>
      <c r="G107" s="41" t="s">
        <v>103</v>
      </c>
      <c r="H107" s="20">
        <v>62.5</v>
      </c>
      <c r="I107" s="30">
        <f t="shared" si="8"/>
        <v>5</v>
      </c>
    </row>
    <row r="108" spans="1:9" s="2" customFormat="1" ht="23.25" customHeight="1">
      <c r="A108" s="38" t="s">
        <v>207</v>
      </c>
      <c r="B108" s="22"/>
      <c r="C108" s="22">
        <v>2</v>
      </c>
      <c r="D108" s="22" t="s">
        <v>47</v>
      </c>
      <c r="E108" s="22"/>
      <c r="F108" s="40" t="s">
        <v>219</v>
      </c>
      <c r="G108" s="41" t="s">
        <v>220</v>
      </c>
      <c r="H108" s="20">
        <v>62.5</v>
      </c>
      <c r="I108" s="30">
        <f t="shared" si="8"/>
        <v>5</v>
      </c>
    </row>
    <row r="109" spans="1:9" s="2" customFormat="1" ht="23.25" customHeight="1">
      <c r="A109" s="34" t="s">
        <v>221</v>
      </c>
      <c r="B109" s="17" t="s">
        <v>222</v>
      </c>
      <c r="C109" s="17">
        <v>1</v>
      </c>
      <c r="D109" s="17" t="s">
        <v>47</v>
      </c>
      <c r="E109" s="17" t="s">
        <v>48</v>
      </c>
      <c r="F109" s="40" t="s">
        <v>223</v>
      </c>
      <c r="G109" s="41" t="s">
        <v>224</v>
      </c>
      <c r="H109" s="20">
        <v>67.5</v>
      </c>
      <c r="I109" s="30">
        <f>RANK(H109,$H$109:$H$111)</f>
        <v>1</v>
      </c>
    </row>
    <row r="110" spans="1:9" s="2" customFormat="1" ht="23.25" customHeight="1">
      <c r="A110" s="37" t="s">
        <v>221</v>
      </c>
      <c r="B110" s="21"/>
      <c r="C110" s="21">
        <v>1</v>
      </c>
      <c r="D110" s="21" t="s">
        <v>47</v>
      </c>
      <c r="E110" s="21"/>
      <c r="F110" s="40" t="s">
        <v>225</v>
      </c>
      <c r="G110" s="41" t="s">
        <v>19</v>
      </c>
      <c r="H110" s="20">
        <v>65.5</v>
      </c>
      <c r="I110" s="30">
        <f>RANK(H110,$H$109:$H$111)</f>
        <v>2</v>
      </c>
    </row>
    <row r="111" spans="1:9" s="2" customFormat="1" ht="23.25" customHeight="1">
      <c r="A111" s="38" t="s">
        <v>221</v>
      </c>
      <c r="B111" s="22"/>
      <c r="C111" s="22">
        <v>1</v>
      </c>
      <c r="D111" s="22" t="s">
        <v>47</v>
      </c>
      <c r="E111" s="22"/>
      <c r="F111" s="40" t="s">
        <v>226</v>
      </c>
      <c r="G111" s="41" t="s">
        <v>227</v>
      </c>
      <c r="H111" s="20">
        <v>65.5</v>
      </c>
      <c r="I111" s="30">
        <f>RANK(H111,$H$109:$H$111)</f>
        <v>2</v>
      </c>
    </row>
    <row r="112" spans="1:9" s="2" customFormat="1" ht="23.25" customHeight="1">
      <c r="A112" s="34" t="s">
        <v>228</v>
      </c>
      <c r="B112" s="17" t="s">
        <v>229</v>
      </c>
      <c r="C112" s="17">
        <v>1</v>
      </c>
      <c r="D112" s="17" t="s">
        <v>47</v>
      </c>
      <c r="E112" s="17" t="s">
        <v>48</v>
      </c>
      <c r="F112" s="40" t="s">
        <v>230</v>
      </c>
      <c r="G112" s="41" t="s">
        <v>60</v>
      </c>
      <c r="H112" s="20">
        <v>66.5</v>
      </c>
      <c r="I112" s="30">
        <f>RANK(H112,$H$112:$H$115)</f>
        <v>1</v>
      </c>
    </row>
    <row r="113" spans="1:9" s="2" customFormat="1" ht="23.25" customHeight="1">
      <c r="A113" s="37" t="s">
        <v>228</v>
      </c>
      <c r="B113" s="21"/>
      <c r="C113" s="21">
        <v>1</v>
      </c>
      <c r="D113" s="21" t="s">
        <v>47</v>
      </c>
      <c r="E113" s="21"/>
      <c r="F113" s="40" t="s">
        <v>231</v>
      </c>
      <c r="G113" s="41" t="s">
        <v>94</v>
      </c>
      <c r="H113" s="20">
        <v>63</v>
      </c>
      <c r="I113" s="30">
        <f>RANK(H113,$H$112:$H$115)</f>
        <v>2</v>
      </c>
    </row>
    <row r="114" spans="1:9" s="2" customFormat="1" ht="23.25" customHeight="1">
      <c r="A114" s="37" t="s">
        <v>228</v>
      </c>
      <c r="B114" s="21"/>
      <c r="C114" s="21">
        <v>1</v>
      </c>
      <c r="D114" s="21" t="s">
        <v>47</v>
      </c>
      <c r="E114" s="21"/>
      <c r="F114" s="40" t="s">
        <v>232</v>
      </c>
      <c r="G114" s="41" t="s">
        <v>233</v>
      </c>
      <c r="H114" s="20">
        <v>58.5</v>
      </c>
      <c r="I114" s="30">
        <f>RANK(H114,$H$112:$H$115)</f>
        <v>3</v>
      </c>
    </row>
    <row r="115" spans="1:9" s="2" customFormat="1" ht="23.25" customHeight="1">
      <c r="A115" s="38" t="s">
        <v>228</v>
      </c>
      <c r="B115" s="22"/>
      <c r="C115" s="22">
        <v>1</v>
      </c>
      <c r="D115" s="22" t="s">
        <v>47</v>
      </c>
      <c r="E115" s="22"/>
      <c r="F115" s="40" t="s">
        <v>234</v>
      </c>
      <c r="G115" s="41" t="s">
        <v>172</v>
      </c>
      <c r="H115" s="20">
        <v>58.5</v>
      </c>
      <c r="I115" s="30">
        <f>RANK(H115,$H$112:$H$115)</f>
        <v>3</v>
      </c>
    </row>
    <row r="116" spans="1:9" s="2" customFormat="1" ht="23.25" customHeight="1">
      <c r="A116" s="34" t="s">
        <v>235</v>
      </c>
      <c r="B116" s="17" t="s">
        <v>236</v>
      </c>
      <c r="C116" s="17">
        <v>1</v>
      </c>
      <c r="D116" s="17" t="s">
        <v>47</v>
      </c>
      <c r="E116" s="17" t="s">
        <v>48</v>
      </c>
      <c r="F116" s="40" t="s">
        <v>237</v>
      </c>
      <c r="G116" s="41" t="s">
        <v>238</v>
      </c>
      <c r="H116" s="20">
        <v>64</v>
      </c>
      <c r="I116" s="30">
        <f>RANK(H116,$H$116:$H$118)</f>
        <v>1</v>
      </c>
    </row>
    <row r="117" spans="1:9" s="2" customFormat="1" ht="23.25" customHeight="1">
      <c r="A117" s="37" t="s">
        <v>235</v>
      </c>
      <c r="B117" s="21"/>
      <c r="C117" s="21">
        <v>1</v>
      </c>
      <c r="D117" s="21" t="s">
        <v>47</v>
      </c>
      <c r="E117" s="21"/>
      <c r="F117" s="40" t="s">
        <v>239</v>
      </c>
      <c r="G117" s="41" t="s">
        <v>240</v>
      </c>
      <c r="H117" s="20">
        <v>62.5</v>
      </c>
      <c r="I117" s="30">
        <f>RANK(H117,$H$116:$H$118)</f>
        <v>2</v>
      </c>
    </row>
    <row r="118" spans="1:9" s="2" customFormat="1" ht="23.25" customHeight="1">
      <c r="A118" s="38" t="s">
        <v>235</v>
      </c>
      <c r="B118" s="22"/>
      <c r="C118" s="22">
        <v>1</v>
      </c>
      <c r="D118" s="22" t="s">
        <v>47</v>
      </c>
      <c r="E118" s="22"/>
      <c r="F118" s="40" t="s">
        <v>241</v>
      </c>
      <c r="G118" s="41" t="s">
        <v>111</v>
      </c>
      <c r="H118" s="20">
        <v>61.25</v>
      </c>
      <c r="I118" s="30">
        <f>RANK(H118,$H$116:$H$118)</f>
        <v>3</v>
      </c>
    </row>
    <row r="119" spans="1:9" s="2" customFormat="1" ht="23.25" customHeight="1">
      <c r="A119" s="34" t="s">
        <v>235</v>
      </c>
      <c r="B119" s="17" t="s">
        <v>242</v>
      </c>
      <c r="C119" s="17">
        <v>1</v>
      </c>
      <c r="D119" s="17" t="s">
        <v>47</v>
      </c>
      <c r="E119" s="17" t="s">
        <v>48</v>
      </c>
      <c r="F119" s="40" t="s">
        <v>243</v>
      </c>
      <c r="G119" s="41" t="s">
        <v>70</v>
      </c>
      <c r="H119" s="20">
        <v>66.5</v>
      </c>
      <c r="I119" s="30">
        <f>RANK(H119,$H$119:$H$121)</f>
        <v>1</v>
      </c>
    </row>
    <row r="120" spans="1:9" s="5" customFormat="1" ht="23.25" customHeight="1">
      <c r="A120" s="37" t="s">
        <v>235</v>
      </c>
      <c r="B120" s="21"/>
      <c r="C120" s="21">
        <v>1</v>
      </c>
      <c r="D120" s="21" t="s">
        <v>47</v>
      </c>
      <c r="E120" s="21"/>
      <c r="F120" s="43" t="s">
        <v>244</v>
      </c>
      <c r="G120" s="44" t="s">
        <v>245</v>
      </c>
      <c r="H120" s="20">
        <v>65</v>
      </c>
      <c r="I120" s="30">
        <f>RANK(H120,$H$119:$H$121)</f>
        <v>2</v>
      </c>
    </row>
    <row r="121" spans="1:9" s="2" customFormat="1" ht="23.25" customHeight="1">
      <c r="A121" s="38" t="s">
        <v>235</v>
      </c>
      <c r="B121" s="22"/>
      <c r="C121" s="22">
        <v>1</v>
      </c>
      <c r="D121" s="22" t="s">
        <v>47</v>
      </c>
      <c r="E121" s="22"/>
      <c r="F121" s="43" t="s">
        <v>246</v>
      </c>
      <c r="G121" s="44" t="s">
        <v>247</v>
      </c>
      <c r="H121" s="20">
        <v>64.5</v>
      </c>
      <c r="I121" s="30">
        <f>RANK(H121,$H$119:$H$121)</f>
        <v>3</v>
      </c>
    </row>
    <row r="122" spans="1:9" s="2" customFormat="1" ht="23.25" customHeight="1">
      <c r="A122" s="34" t="s">
        <v>235</v>
      </c>
      <c r="B122" s="17" t="s">
        <v>248</v>
      </c>
      <c r="C122" s="17">
        <v>1</v>
      </c>
      <c r="D122" s="17" t="s">
        <v>47</v>
      </c>
      <c r="E122" s="17" t="s">
        <v>48</v>
      </c>
      <c r="F122" s="43" t="s">
        <v>249</v>
      </c>
      <c r="G122" s="44" t="s">
        <v>19</v>
      </c>
      <c r="H122" s="20">
        <v>62</v>
      </c>
      <c r="I122" s="30">
        <f>RANK(H122,$H$122:$H$124)</f>
        <v>1</v>
      </c>
    </row>
    <row r="123" spans="1:9" s="2" customFormat="1" ht="23.25" customHeight="1">
      <c r="A123" s="37" t="s">
        <v>235</v>
      </c>
      <c r="B123" s="21"/>
      <c r="C123" s="21">
        <v>1</v>
      </c>
      <c r="D123" s="21" t="s">
        <v>47</v>
      </c>
      <c r="E123" s="21"/>
      <c r="F123" s="43" t="s">
        <v>250</v>
      </c>
      <c r="G123" s="44" t="s">
        <v>38</v>
      </c>
      <c r="H123" s="20">
        <v>60.5</v>
      </c>
      <c r="I123" s="30">
        <f>RANK(H123,$H$122:$H$124)</f>
        <v>2</v>
      </c>
    </row>
    <row r="124" spans="1:9" s="2" customFormat="1" ht="23.25" customHeight="1">
      <c r="A124" s="38" t="s">
        <v>235</v>
      </c>
      <c r="B124" s="22"/>
      <c r="C124" s="22">
        <v>1</v>
      </c>
      <c r="D124" s="22" t="s">
        <v>47</v>
      </c>
      <c r="E124" s="22"/>
      <c r="F124" s="43" t="s">
        <v>251</v>
      </c>
      <c r="G124" s="44" t="s">
        <v>212</v>
      </c>
      <c r="H124" s="20">
        <v>58.5</v>
      </c>
      <c r="I124" s="30">
        <f>RANK(H124,$H$122:$H$124)</f>
        <v>3</v>
      </c>
    </row>
    <row r="125" spans="1:9" s="2" customFormat="1" ht="24.75" customHeight="1">
      <c r="A125" s="34" t="s">
        <v>252</v>
      </c>
      <c r="B125" s="17" t="s">
        <v>253</v>
      </c>
      <c r="C125" s="17">
        <v>4</v>
      </c>
      <c r="D125" s="17" t="s">
        <v>47</v>
      </c>
      <c r="E125" s="17" t="s">
        <v>48</v>
      </c>
      <c r="F125" s="43" t="s">
        <v>254</v>
      </c>
      <c r="G125" s="44" t="s">
        <v>255</v>
      </c>
      <c r="H125" s="20">
        <v>71</v>
      </c>
      <c r="I125" s="30">
        <f>RANK(H125,$H$125:$H$136)</f>
        <v>1</v>
      </c>
    </row>
    <row r="126" spans="1:9" s="2" customFormat="1" ht="24.75" customHeight="1">
      <c r="A126" s="37" t="s">
        <v>252</v>
      </c>
      <c r="B126" s="21"/>
      <c r="C126" s="21">
        <v>4</v>
      </c>
      <c r="D126" s="21" t="s">
        <v>47</v>
      </c>
      <c r="E126" s="21"/>
      <c r="F126" s="43" t="s">
        <v>256</v>
      </c>
      <c r="G126" s="44" t="s">
        <v>34</v>
      </c>
      <c r="H126" s="20">
        <v>68.5</v>
      </c>
      <c r="I126" s="30">
        <f>RANK(H126,$H$125:$H$136)</f>
        <v>2</v>
      </c>
    </row>
    <row r="127" spans="1:9" s="2" customFormat="1" ht="24.75" customHeight="1">
      <c r="A127" s="37" t="s">
        <v>252</v>
      </c>
      <c r="B127" s="21"/>
      <c r="C127" s="21">
        <v>4</v>
      </c>
      <c r="D127" s="21" t="s">
        <v>47</v>
      </c>
      <c r="E127" s="21"/>
      <c r="F127" s="43" t="s">
        <v>257</v>
      </c>
      <c r="G127" s="44" t="s">
        <v>21</v>
      </c>
      <c r="H127" s="20">
        <v>67</v>
      </c>
      <c r="I127" s="30">
        <f>RANK(H127,$H$125:$H$136)</f>
        <v>3</v>
      </c>
    </row>
    <row r="128" spans="1:9" s="2" customFormat="1" ht="24.75" customHeight="1">
      <c r="A128" s="21"/>
      <c r="B128" s="21"/>
      <c r="C128" s="21"/>
      <c r="D128" s="21"/>
      <c r="E128" s="21"/>
      <c r="F128" s="43" t="s">
        <v>258</v>
      </c>
      <c r="G128" s="44" t="s">
        <v>212</v>
      </c>
      <c r="H128" s="20">
        <v>67</v>
      </c>
      <c r="I128" s="30">
        <f>RANK(H128,$H$125:$H$136)</f>
        <v>3</v>
      </c>
    </row>
    <row r="129" spans="1:9" s="2" customFormat="1" ht="24.75" customHeight="1">
      <c r="A129" s="37" t="s">
        <v>252</v>
      </c>
      <c r="B129" s="21"/>
      <c r="C129" s="21">
        <v>4</v>
      </c>
      <c r="D129" s="21" t="s">
        <v>47</v>
      </c>
      <c r="E129" s="21"/>
      <c r="F129" s="43" t="s">
        <v>259</v>
      </c>
      <c r="G129" s="44" t="s">
        <v>260</v>
      </c>
      <c r="H129" s="20">
        <v>66</v>
      </c>
      <c r="I129" s="30">
        <f aca="true" t="shared" si="9" ref="I129:I148">RANK(H129,$H$125:$H$136)</f>
        <v>5</v>
      </c>
    </row>
    <row r="130" spans="1:9" s="2" customFormat="1" ht="24.75" customHeight="1">
      <c r="A130" s="37" t="s">
        <v>252</v>
      </c>
      <c r="B130" s="21"/>
      <c r="C130" s="21">
        <v>4</v>
      </c>
      <c r="D130" s="21" t="s">
        <v>47</v>
      </c>
      <c r="E130" s="21"/>
      <c r="F130" s="43" t="s">
        <v>261</v>
      </c>
      <c r="G130" s="44" t="s">
        <v>60</v>
      </c>
      <c r="H130" s="20">
        <v>66</v>
      </c>
      <c r="I130" s="30">
        <f t="shared" si="9"/>
        <v>5</v>
      </c>
    </row>
    <row r="131" spans="1:9" s="2" customFormat="1" ht="24.75" customHeight="1">
      <c r="A131" s="37" t="s">
        <v>252</v>
      </c>
      <c r="B131" s="21"/>
      <c r="C131" s="21">
        <v>4</v>
      </c>
      <c r="D131" s="21" t="s">
        <v>47</v>
      </c>
      <c r="E131" s="21"/>
      <c r="F131" s="43" t="s">
        <v>262</v>
      </c>
      <c r="G131" s="44" t="s">
        <v>103</v>
      </c>
      <c r="H131" s="20">
        <v>65.5</v>
      </c>
      <c r="I131" s="30">
        <f t="shared" si="9"/>
        <v>7</v>
      </c>
    </row>
    <row r="132" spans="1:9" s="2" customFormat="1" ht="24.75" customHeight="1">
      <c r="A132" s="37" t="s">
        <v>252</v>
      </c>
      <c r="B132" s="21"/>
      <c r="C132" s="21">
        <v>4</v>
      </c>
      <c r="D132" s="21" t="s">
        <v>47</v>
      </c>
      <c r="E132" s="21"/>
      <c r="F132" s="43" t="s">
        <v>263</v>
      </c>
      <c r="G132" s="44" t="s">
        <v>188</v>
      </c>
      <c r="H132" s="20">
        <v>64.5</v>
      </c>
      <c r="I132" s="30">
        <f t="shared" si="9"/>
        <v>8</v>
      </c>
    </row>
    <row r="133" spans="1:9" s="2" customFormat="1" ht="24.75" customHeight="1">
      <c r="A133" s="37" t="s">
        <v>252</v>
      </c>
      <c r="B133" s="21"/>
      <c r="C133" s="21">
        <v>4</v>
      </c>
      <c r="D133" s="21" t="s">
        <v>47</v>
      </c>
      <c r="E133" s="21"/>
      <c r="F133" s="43" t="s">
        <v>264</v>
      </c>
      <c r="G133" s="44" t="s">
        <v>265</v>
      </c>
      <c r="H133" s="20">
        <v>63.5</v>
      </c>
      <c r="I133" s="30">
        <f t="shared" si="9"/>
        <v>9</v>
      </c>
    </row>
    <row r="134" spans="1:9" s="2" customFormat="1" ht="24.75" customHeight="1">
      <c r="A134" s="37" t="s">
        <v>252</v>
      </c>
      <c r="B134" s="21"/>
      <c r="C134" s="21">
        <v>4</v>
      </c>
      <c r="D134" s="21" t="s">
        <v>47</v>
      </c>
      <c r="E134" s="21"/>
      <c r="F134" s="43" t="s">
        <v>266</v>
      </c>
      <c r="G134" s="44" t="s">
        <v>267</v>
      </c>
      <c r="H134" s="20">
        <v>63.5</v>
      </c>
      <c r="I134" s="30">
        <f t="shared" si="9"/>
        <v>9</v>
      </c>
    </row>
    <row r="135" spans="1:9" s="2" customFormat="1" ht="24.75" customHeight="1">
      <c r="A135" s="37" t="s">
        <v>252</v>
      </c>
      <c r="B135" s="21"/>
      <c r="C135" s="21">
        <v>4</v>
      </c>
      <c r="D135" s="21" t="s">
        <v>47</v>
      </c>
      <c r="E135" s="21"/>
      <c r="F135" s="43" t="s">
        <v>268</v>
      </c>
      <c r="G135" s="44" t="s">
        <v>269</v>
      </c>
      <c r="H135" s="20">
        <v>62.5</v>
      </c>
      <c r="I135" s="30">
        <f t="shared" si="9"/>
        <v>11</v>
      </c>
    </row>
    <row r="136" spans="1:9" s="2" customFormat="1" ht="24.75" customHeight="1">
      <c r="A136" s="38" t="s">
        <v>252</v>
      </c>
      <c r="B136" s="22"/>
      <c r="C136" s="22">
        <v>4</v>
      </c>
      <c r="D136" s="22" t="s">
        <v>47</v>
      </c>
      <c r="E136" s="22"/>
      <c r="F136" s="43" t="s">
        <v>270</v>
      </c>
      <c r="G136" s="44" t="s">
        <v>271</v>
      </c>
      <c r="H136" s="20">
        <v>62</v>
      </c>
      <c r="I136" s="30">
        <f t="shared" si="9"/>
        <v>12</v>
      </c>
    </row>
  </sheetData>
  <sheetProtection/>
  <mergeCells count="106">
    <mergeCell ref="A1:I1"/>
    <mergeCell ref="A3:A7"/>
    <mergeCell ref="A8:A17"/>
    <mergeCell ref="A18:A20"/>
    <mergeCell ref="A21:A29"/>
    <mergeCell ref="A30:A38"/>
    <mergeCell ref="A39:A50"/>
    <mergeCell ref="A51:A62"/>
    <mergeCell ref="A63:A71"/>
    <mergeCell ref="A72:A80"/>
    <mergeCell ref="A81:A89"/>
    <mergeCell ref="A90:A92"/>
    <mergeCell ref="A93:A95"/>
    <mergeCell ref="A96:A98"/>
    <mergeCell ref="A99:A101"/>
    <mergeCell ref="A102:A108"/>
    <mergeCell ref="A109:A111"/>
    <mergeCell ref="A112:A115"/>
    <mergeCell ref="A116:A118"/>
    <mergeCell ref="A119:A121"/>
    <mergeCell ref="A122:A124"/>
    <mergeCell ref="A125:A136"/>
    <mergeCell ref="B3:B7"/>
    <mergeCell ref="B8:B17"/>
    <mergeCell ref="B18:B20"/>
    <mergeCell ref="B21:B29"/>
    <mergeCell ref="B30:B38"/>
    <mergeCell ref="B39:B50"/>
    <mergeCell ref="B51:B62"/>
    <mergeCell ref="B63:B71"/>
    <mergeCell ref="B72:B80"/>
    <mergeCell ref="B81:B89"/>
    <mergeCell ref="B90:B92"/>
    <mergeCell ref="B93:B95"/>
    <mergeCell ref="B96:B98"/>
    <mergeCell ref="B99:B101"/>
    <mergeCell ref="B102:B108"/>
    <mergeCell ref="B109:B111"/>
    <mergeCell ref="B112:B115"/>
    <mergeCell ref="B116:B118"/>
    <mergeCell ref="B119:B121"/>
    <mergeCell ref="B122:B124"/>
    <mergeCell ref="B125:B136"/>
    <mergeCell ref="C3:C7"/>
    <mergeCell ref="C8:C17"/>
    <mergeCell ref="C18:C20"/>
    <mergeCell ref="C21:C29"/>
    <mergeCell ref="C30:C38"/>
    <mergeCell ref="C39:C50"/>
    <mergeCell ref="C51:C62"/>
    <mergeCell ref="C63:C71"/>
    <mergeCell ref="C72:C80"/>
    <mergeCell ref="C81:C89"/>
    <mergeCell ref="C90:C92"/>
    <mergeCell ref="C93:C95"/>
    <mergeCell ref="C96:C98"/>
    <mergeCell ref="C99:C101"/>
    <mergeCell ref="C102:C108"/>
    <mergeCell ref="C109:C111"/>
    <mergeCell ref="C112:C115"/>
    <mergeCell ref="C116:C118"/>
    <mergeCell ref="C119:C121"/>
    <mergeCell ref="C122:C124"/>
    <mergeCell ref="C125:C136"/>
    <mergeCell ref="D3:D7"/>
    <mergeCell ref="D8:D17"/>
    <mergeCell ref="D18:D20"/>
    <mergeCell ref="D21:D29"/>
    <mergeCell ref="D30:D38"/>
    <mergeCell ref="D39:D50"/>
    <mergeCell ref="D51:D62"/>
    <mergeCell ref="D63:D71"/>
    <mergeCell ref="D72:D80"/>
    <mergeCell ref="D81:D89"/>
    <mergeCell ref="D90:D92"/>
    <mergeCell ref="D93:D95"/>
    <mergeCell ref="D96:D98"/>
    <mergeCell ref="D99:D101"/>
    <mergeCell ref="D102:D108"/>
    <mergeCell ref="D109:D111"/>
    <mergeCell ref="D112:D115"/>
    <mergeCell ref="D116:D118"/>
    <mergeCell ref="D119:D121"/>
    <mergeCell ref="D122:D124"/>
    <mergeCell ref="D125:D136"/>
    <mergeCell ref="E3:E7"/>
    <mergeCell ref="E8:E17"/>
    <mergeCell ref="E18:E20"/>
    <mergeCell ref="E21:E29"/>
    <mergeCell ref="E30:E38"/>
    <mergeCell ref="E39:E50"/>
    <mergeCell ref="E51:E62"/>
    <mergeCell ref="E63:E71"/>
    <mergeCell ref="E72:E80"/>
    <mergeCell ref="E81:E89"/>
    <mergeCell ref="E90:E92"/>
    <mergeCell ref="E93:E95"/>
    <mergeCell ref="E96:E98"/>
    <mergeCell ref="E99:E101"/>
    <mergeCell ref="E102:E108"/>
    <mergeCell ref="E109:E111"/>
    <mergeCell ref="E112:E115"/>
    <mergeCell ref="E116:E118"/>
    <mergeCell ref="E119:E121"/>
    <mergeCell ref="E122:E124"/>
    <mergeCell ref="E125:E136"/>
  </mergeCells>
  <printOptions/>
  <pageMargins left="0.3576388888888889" right="0.23958333333333334" top="0.60625" bottom="0.5902777777777778" header="0.5" footer="0.3541666666666667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2021-11-05T20:47:41Z</dcterms:created>
  <dcterms:modified xsi:type="dcterms:W3CDTF">2021-11-16T03:52:20Z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F046F3E71831459B8EF296D10EC112C9</vt:lpwstr>
  </property>
  <property fmtid="{D5CDD505-2E9C-101B-9397-08002B2CF9AE}" pid="4" name="KSOProductBuildV">
    <vt:lpwstr>2052-11.1.0.11115</vt:lpwstr>
  </property>
</Properties>
</file>