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Sheet1!$2:$114</definedName>
  </definedNames>
  <calcPr calcId="144525"/>
</workbook>
</file>

<file path=xl/sharedStrings.xml><?xml version="1.0" encoding="utf-8"?>
<sst xmlns="http://schemas.openxmlformats.org/spreadsheetml/2006/main" count="282" uniqueCount="145">
  <si>
    <t>渭南市2021年市级机关公开遴选面试人员综合成绩及进入体检人员情况表</t>
  </si>
  <si>
    <t>工作单位</t>
  </si>
  <si>
    <t>职位代码</t>
  </si>
  <si>
    <t>姓名</t>
  </si>
  <si>
    <t>准考证号</t>
  </si>
  <si>
    <t>笔试总成绩</t>
  </si>
  <si>
    <t>面试成绩</t>
  </si>
  <si>
    <t>总成绩</t>
  </si>
  <si>
    <t>是否进入体检</t>
  </si>
  <si>
    <t>备注</t>
  </si>
  <si>
    <t>渭南市纪委监委机关（派驻机构）一级科员</t>
  </si>
  <si>
    <t>陈卫亮</t>
  </si>
  <si>
    <t>是</t>
  </si>
  <si>
    <t xml:space="preserve">面试成绩高于同考场取得有效面试成绩考生的平均面试成绩81.87
</t>
  </si>
  <si>
    <t>张建峰</t>
  </si>
  <si>
    <t>面试缺考</t>
  </si>
  <si>
    <t>安晨旭</t>
  </si>
  <si>
    <t>面试放弃</t>
  </si>
  <si>
    <t>奚新权</t>
  </si>
  <si>
    <t>张泽文</t>
  </si>
  <si>
    <t>赵丹</t>
  </si>
  <si>
    <t>申鑫</t>
  </si>
  <si>
    <t>薛沛祥</t>
  </si>
  <si>
    <t>张智森</t>
  </si>
  <si>
    <t>柴宁磊</t>
  </si>
  <si>
    <t>张姣姣</t>
  </si>
  <si>
    <t>冯晔</t>
  </si>
  <si>
    <t>杜晨萌</t>
  </si>
  <si>
    <t>侯西珍</t>
  </si>
  <si>
    <t>雷菁</t>
  </si>
  <si>
    <t>陈婕</t>
  </si>
  <si>
    <t>卢麒远</t>
  </si>
  <si>
    <t>雷刚</t>
  </si>
  <si>
    <t>张智颖</t>
  </si>
  <si>
    <t>王俊</t>
  </si>
  <si>
    <t>李育园</t>
  </si>
  <si>
    <t>肖靖宇</t>
  </si>
  <si>
    <t>惠林栋</t>
  </si>
  <si>
    <t>刘斯可</t>
  </si>
  <si>
    <t>刘惠</t>
  </si>
  <si>
    <t>金妍伶</t>
  </si>
  <si>
    <t>李怡</t>
  </si>
  <si>
    <t>邵妮</t>
  </si>
  <si>
    <t>纪金金</t>
  </si>
  <si>
    <t>马瑞萍</t>
  </si>
  <si>
    <t>杨丽蓉</t>
  </si>
  <si>
    <t>渭南市委马列主义讲师团（参照管理）一级科员</t>
  </si>
  <si>
    <t>杨帅</t>
  </si>
  <si>
    <t>王晨</t>
  </si>
  <si>
    <t>程力</t>
  </si>
  <si>
    <t>中共渭南市委网信办一级科员</t>
  </si>
  <si>
    <t>贺雪雪</t>
  </si>
  <si>
    <t>段冠华</t>
  </si>
  <si>
    <t>黄丛珊</t>
  </si>
  <si>
    <t>中共渭南市直属机关工作委员会一级科员</t>
  </si>
  <si>
    <t>陈奕达</t>
  </si>
  <si>
    <t>刘福立</t>
  </si>
  <si>
    <t>张骞</t>
  </si>
  <si>
    <t>赵佳欣</t>
  </si>
  <si>
    <t>王嘉萌</t>
  </si>
  <si>
    <t>张晓雯</t>
  </si>
  <si>
    <t>中共渭南市委党校（参照管理）四级主任科员</t>
  </si>
  <si>
    <t>刘楠</t>
  </si>
  <si>
    <t>李彩平</t>
  </si>
  <si>
    <t>侯梦瑶</t>
  </si>
  <si>
    <t>梁洁</t>
  </si>
  <si>
    <t>任梦梦</t>
  </si>
  <si>
    <t>孙欣欣</t>
  </si>
  <si>
    <t>权小屏</t>
  </si>
  <si>
    <t>雍晨旭</t>
  </si>
  <si>
    <t>王帅</t>
  </si>
  <si>
    <t>孔绪刚</t>
  </si>
  <si>
    <t>渭南市人大常委会办公室一级科员</t>
  </si>
  <si>
    <t>宁泽建</t>
  </si>
  <si>
    <t>杜睿</t>
  </si>
  <si>
    <t>田继伟</t>
  </si>
  <si>
    <t>渭南市人大常委会办公室四级主任科员</t>
  </si>
  <si>
    <t>赵登涛</t>
  </si>
  <si>
    <t>王梦莎</t>
  </si>
  <si>
    <t>解乐</t>
  </si>
  <si>
    <t>渭南市人民政府办公室一级科员</t>
  </si>
  <si>
    <t>孙明乐</t>
  </si>
  <si>
    <t>潘盼</t>
  </si>
  <si>
    <t>杨志炜</t>
  </si>
  <si>
    <t>吴晓涵</t>
  </si>
  <si>
    <t>杨蓉蓉</t>
  </si>
  <si>
    <t>张微</t>
  </si>
  <si>
    <t>孟琳珊</t>
  </si>
  <si>
    <t>王远</t>
  </si>
  <si>
    <t>石自忠</t>
  </si>
  <si>
    <t>郭钊</t>
  </si>
  <si>
    <t>孙雨辰</t>
  </si>
  <si>
    <t>李宇坤</t>
  </si>
  <si>
    <t>王辉</t>
  </si>
  <si>
    <t>文章</t>
  </si>
  <si>
    <t>郭孟凯</t>
  </si>
  <si>
    <t>刘旭</t>
  </si>
  <si>
    <t>陈鑫</t>
  </si>
  <si>
    <t>刘天豪</t>
  </si>
  <si>
    <t>康煜</t>
  </si>
  <si>
    <t>渭南市接待联络中心（参照管理）一级科员</t>
  </si>
  <si>
    <t>孙恒</t>
  </si>
  <si>
    <t>李园园</t>
  </si>
  <si>
    <t>尚喜艳</t>
  </si>
  <si>
    <t>渭南市农村财政事务中心（参照管理）一级科员</t>
  </si>
  <si>
    <t>李娜</t>
  </si>
  <si>
    <t>李婷婷</t>
  </si>
  <si>
    <t>吕莹</t>
  </si>
  <si>
    <t>渭南市教育局一级科员</t>
  </si>
  <si>
    <t>孙朋涛</t>
  </si>
  <si>
    <t>高远</t>
  </si>
  <si>
    <t>文新乐</t>
  </si>
  <si>
    <t>姚馨</t>
  </si>
  <si>
    <t>姚娟梅</t>
  </si>
  <si>
    <t>曹丹丹</t>
  </si>
  <si>
    <t>渭南市机关事业单位养老保险管理中心（参照管理）一级科员</t>
  </si>
  <si>
    <t>李怡影</t>
  </si>
  <si>
    <t>陈昕</t>
  </si>
  <si>
    <t>赵亭</t>
  </si>
  <si>
    <t>渭南市住房和城乡建设局一级科员</t>
  </si>
  <si>
    <t>李坤</t>
  </si>
  <si>
    <t>张怡</t>
  </si>
  <si>
    <t>王浩</t>
  </si>
  <si>
    <t>渭南市统计局一级科员</t>
  </si>
  <si>
    <t>窦阿曚</t>
  </si>
  <si>
    <t>张盼</t>
  </si>
  <si>
    <t>刘凯</t>
  </si>
  <si>
    <t>渭南市市场监督管理局经开分局一级科员</t>
  </si>
  <si>
    <t>权娟</t>
  </si>
  <si>
    <t>何晶</t>
  </si>
  <si>
    <t>李好娜</t>
  </si>
  <si>
    <t>刘英娟</t>
  </si>
  <si>
    <t>陈萌</t>
  </si>
  <si>
    <t>张晓绒</t>
  </si>
  <si>
    <t>于强</t>
  </si>
  <si>
    <t>刘佳佳</t>
  </si>
  <si>
    <t>渭南市审计局一级科员</t>
  </si>
  <si>
    <t>高歌</t>
  </si>
  <si>
    <t xml:space="preserve">面试成绩高于同考场取得有效面试成绩考生的平均面试成绩83.1
</t>
  </si>
  <si>
    <t>渭南市审计局四级主任科员</t>
  </si>
  <si>
    <t>惠梅菊</t>
  </si>
  <si>
    <t>共青团渭南市委（参照管理）一级科员</t>
  </si>
  <si>
    <t>刘旭东</t>
  </si>
  <si>
    <t>王翔</t>
  </si>
  <si>
    <t>韩银利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</si>
</sst>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14"/>
  <sheetViews>
    <sheetView tabSelected="1" workbookViewId="0">
      <selection activeCell="A7" sqref="$A7:$XFD7"/>
    </sheetView>
  </sheetViews>
  <sheetFormatPr defaultColWidth="9.75" defaultRowHeight="27" customHeight="1"/>
  <cols>
    <col min="1" max="1" width="22.625" style="2" customWidth="1"/>
    <col min="2" max="2" width="14.25" style="3" customWidth="1"/>
    <col min="3" max="3" width="11.5" style="2" customWidth="1"/>
    <col min="4" max="4" width="14.125" style="1" customWidth="1"/>
    <col min="5" max="8" width="13.25" style="4" customWidth="1"/>
    <col min="9" max="9" width="9.75" style="4"/>
    <col min="10" max="16379" width="9.75" style="1"/>
    <col min="16380" max="16380" width="9.75" style="2"/>
    <col min="16381" max="16384" width="9.75" style="5"/>
  </cols>
  <sheetData>
    <row r="1" s="1" customFormat="1" ht="45" customHeight="1" spans="1:16380">
      <c r="A1" s="6" t="s">
        <v>0</v>
      </c>
      <c r="B1" s="6"/>
      <c r="C1" s="6"/>
      <c r="D1" s="6"/>
      <c r="E1" s="6"/>
      <c r="F1" s="6"/>
      <c r="G1" s="6"/>
      <c r="H1" s="6"/>
      <c r="I1" s="6"/>
      <c r="XEZ1" s="2"/>
    </row>
    <row r="2" s="1" customFormat="1" ht="30.75" customHeight="1" spans="1:16382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7" t="s">
        <v>9</v>
      </c>
      <c r="XFA2" s="2"/>
      <c r="XFB2" s="2"/>
    </row>
    <row r="3" ht="98.1" customHeight="1" spans="1:9">
      <c r="A3" s="9" t="s">
        <v>10</v>
      </c>
      <c r="B3" s="10">
        <v>20210001</v>
      </c>
      <c r="C3" s="11" t="s">
        <v>11</v>
      </c>
      <c r="D3" s="11">
        <v>202101001</v>
      </c>
      <c r="E3" s="12">
        <v>57.5</v>
      </c>
      <c r="F3" s="12">
        <v>83.4</v>
      </c>
      <c r="G3" s="12">
        <f>E3+F3*0.3</f>
        <v>82.52</v>
      </c>
      <c r="H3" s="12" t="s">
        <v>12</v>
      </c>
      <c r="I3" s="17" t="s">
        <v>13</v>
      </c>
    </row>
    <row r="4" ht="33.95" customHeight="1" spans="1:9">
      <c r="A4" s="9" t="s">
        <v>10</v>
      </c>
      <c r="B4" s="10">
        <v>20210001</v>
      </c>
      <c r="C4" s="13" t="s">
        <v>14</v>
      </c>
      <c r="D4" s="11">
        <v>202101003</v>
      </c>
      <c r="E4" s="12">
        <v>47.2</v>
      </c>
      <c r="F4" s="14">
        <v>0</v>
      </c>
      <c r="G4" s="12">
        <f t="shared" ref="G4:G18" si="0">E4+F4*0.3</f>
        <v>47.2</v>
      </c>
      <c r="H4" s="12"/>
      <c r="I4" s="13" t="s">
        <v>15</v>
      </c>
    </row>
    <row r="5" ht="33.95" customHeight="1" spans="1:9">
      <c r="A5" s="9" t="s">
        <v>10</v>
      </c>
      <c r="B5" s="10">
        <v>20210001</v>
      </c>
      <c r="C5" s="11" t="s">
        <v>16</v>
      </c>
      <c r="D5" s="11">
        <v>202101002</v>
      </c>
      <c r="E5" s="12">
        <v>46.7</v>
      </c>
      <c r="F5" s="14">
        <v>0</v>
      </c>
      <c r="G5" s="12">
        <f t="shared" si="0"/>
        <v>46.7</v>
      </c>
      <c r="H5" s="12"/>
      <c r="I5" s="13" t="s">
        <v>17</v>
      </c>
    </row>
    <row r="6" ht="33.95" customHeight="1" spans="1:9">
      <c r="A6" s="9" t="s">
        <v>10</v>
      </c>
      <c r="B6" s="10">
        <v>20210002</v>
      </c>
      <c r="C6" s="11" t="s">
        <v>18</v>
      </c>
      <c r="D6" s="11">
        <v>202101006</v>
      </c>
      <c r="E6" s="13">
        <v>52.8</v>
      </c>
      <c r="F6" s="13">
        <v>80.8</v>
      </c>
      <c r="G6" s="12">
        <f t="shared" si="0"/>
        <v>77.04</v>
      </c>
      <c r="H6" s="13" t="s">
        <v>12</v>
      </c>
      <c r="I6" s="13"/>
    </row>
    <row r="7" ht="33.95" customHeight="1" spans="1:9">
      <c r="A7" s="9" t="s">
        <v>10</v>
      </c>
      <c r="B7" s="10">
        <v>20210002</v>
      </c>
      <c r="C7" s="11" t="s">
        <v>19</v>
      </c>
      <c r="D7" s="11">
        <v>202101005</v>
      </c>
      <c r="E7" s="13">
        <v>49.2</v>
      </c>
      <c r="F7" s="13">
        <v>81.4</v>
      </c>
      <c r="G7" s="12">
        <f t="shared" si="0"/>
        <v>73.62</v>
      </c>
      <c r="H7" s="13" t="s">
        <v>12</v>
      </c>
      <c r="I7" s="13"/>
    </row>
    <row r="8" ht="33.95" customHeight="1" spans="1:9">
      <c r="A8" s="9" t="s">
        <v>10</v>
      </c>
      <c r="B8" s="10">
        <v>20210002</v>
      </c>
      <c r="C8" s="13" t="s">
        <v>20</v>
      </c>
      <c r="D8" s="11">
        <v>202101009</v>
      </c>
      <c r="E8" s="13">
        <v>47.6</v>
      </c>
      <c r="F8" s="13">
        <v>82.4</v>
      </c>
      <c r="G8" s="12">
        <f t="shared" si="0"/>
        <v>72.32</v>
      </c>
      <c r="H8" s="13"/>
      <c r="I8" s="13"/>
    </row>
    <row r="9" ht="33.95" customHeight="1" spans="1:9">
      <c r="A9" s="9" t="s">
        <v>10</v>
      </c>
      <c r="B9" s="10">
        <v>20210002</v>
      </c>
      <c r="C9" s="13" t="s">
        <v>21</v>
      </c>
      <c r="D9" s="11">
        <v>202101010</v>
      </c>
      <c r="E9" s="13">
        <v>47.3</v>
      </c>
      <c r="F9" s="13">
        <v>82</v>
      </c>
      <c r="G9" s="12">
        <f t="shared" si="0"/>
        <v>71.9</v>
      </c>
      <c r="H9" s="13"/>
      <c r="I9" s="13"/>
    </row>
    <row r="10" ht="33.95" customHeight="1" spans="1:9">
      <c r="A10" s="9" t="s">
        <v>10</v>
      </c>
      <c r="B10" s="10">
        <v>20210002</v>
      </c>
      <c r="C10" s="13" t="s">
        <v>22</v>
      </c>
      <c r="D10" s="11">
        <v>202101011</v>
      </c>
      <c r="E10" s="13">
        <v>47.1</v>
      </c>
      <c r="F10" s="13">
        <v>81.2</v>
      </c>
      <c r="G10" s="12">
        <f t="shared" si="0"/>
        <v>71.46</v>
      </c>
      <c r="H10" s="13"/>
      <c r="I10" s="13"/>
    </row>
    <row r="11" ht="33.95" customHeight="1" spans="1:9">
      <c r="A11" s="9" t="s">
        <v>10</v>
      </c>
      <c r="B11" s="10">
        <v>20210002</v>
      </c>
      <c r="C11" s="11" t="s">
        <v>23</v>
      </c>
      <c r="D11" s="11">
        <v>202101007</v>
      </c>
      <c r="E11" s="13">
        <v>47.2</v>
      </c>
      <c r="F11" s="13">
        <v>80.6</v>
      </c>
      <c r="G11" s="12">
        <f t="shared" si="0"/>
        <v>71.38</v>
      </c>
      <c r="H11" s="13"/>
      <c r="I11" s="13"/>
    </row>
    <row r="12" ht="33.95" customHeight="1" spans="1:9">
      <c r="A12" s="9" t="s">
        <v>10</v>
      </c>
      <c r="B12" s="10">
        <v>20210002</v>
      </c>
      <c r="C12" s="11" t="s">
        <v>24</v>
      </c>
      <c r="D12" s="11">
        <v>202101004</v>
      </c>
      <c r="E12" s="13">
        <v>47.1</v>
      </c>
      <c r="F12" s="13">
        <v>79.6</v>
      </c>
      <c r="G12" s="12">
        <f t="shared" si="0"/>
        <v>70.98</v>
      </c>
      <c r="H12" s="13"/>
      <c r="I12" s="13"/>
    </row>
    <row r="13" ht="33.95" customHeight="1" spans="1:9">
      <c r="A13" s="9" t="s">
        <v>10</v>
      </c>
      <c r="B13" s="10">
        <v>20210003</v>
      </c>
      <c r="C13" s="13" t="s">
        <v>25</v>
      </c>
      <c r="D13" s="11">
        <v>202101027</v>
      </c>
      <c r="E13" s="13">
        <v>58.1</v>
      </c>
      <c r="F13" s="13">
        <v>85</v>
      </c>
      <c r="G13" s="12">
        <f t="shared" si="0"/>
        <v>83.6</v>
      </c>
      <c r="H13" s="13" t="s">
        <v>12</v>
      </c>
      <c r="I13" s="13"/>
    </row>
    <row r="14" ht="33.95" customHeight="1" spans="1:9">
      <c r="A14" s="9" t="s">
        <v>10</v>
      </c>
      <c r="B14" s="10">
        <v>20210003</v>
      </c>
      <c r="C14" s="13" t="s">
        <v>26</v>
      </c>
      <c r="D14" s="11">
        <v>202101029</v>
      </c>
      <c r="E14" s="13">
        <v>57.1</v>
      </c>
      <c r="F14" s="13">
        <v>83.4</v>
      </c>
      <c r="G14" s="12">
        <f t="shared" si="0"/>
        <v>82.12</v>
      </c>
      <c r="H14" s="13" t="s">
        <v>12</v>
      </c>
      <c r="I14" s="13"/>
    </row>
    <row r="15" ht="33.95" customHeight="1" spans="1:9">
      <c r="A15" s="9" t="s">
        <v>10</v>
      </c>
      <c r="B15" s="10">
        <v>20210003</v>
      </c>
      <c r="C15" s="11" t="s">
        <v>27</v>
      </c>
      <c r="D15" s="11">
        <v>202101016</v>
      </c>
      <c r="E15" s="13">
        <v>53.8</v>
      </c>
      <c r="F15" s="13">
        <v>81.4</v>
      </c>
      <c r="G15" s="12">
        <f t="shared" si="0"/>
        <v>78.22</v>
      </c>
      <c r="H15" s="13"/>
      <c r="I15" s="17"/>
    </row>
    <row r="16" ht="33.95" customHeight="1" spans="1:9">
      <c r="A16" s="9" t="s">
        <v>10</v>
      </c>
      <c r="B16" s="10">
        <v>20210003</v>
      </c>
      <c r="C16" s="11" t="s">
        <v>28</v>
      </c>
      <c r="D16" s="11">
        <v>202101012</v>
      </c>
      <c r="E16" s="13">
        <v>51.8</v>
      </c>
      <c r="F16" s="13">
        <v>83.8</v>
      </c>
      <c r="G16" s="12">
        <f t="shared" si="0"/>
        <v>76.94</v>
      </c>
      <c r="H16" s="13"/>
      <c r="I16" s="13"/>
    </row>
    <row r="17" ht="33.95" customHeight="1" spans="1:9">
      <c r="A17" s="9" t="s">
        <v>10</v>
      </c>
      <c r="B17" s="10">
        <v>20210003</v>
      </c>
      <c r="C17" s="13" t="s">
        <v>29</v>
      </c>
      <c r="D17" s="11">
        <v>202101024</v>
      </c>
      <c r="E17" s="13">
        <v>52.2</v>
      </c>
      <c r="F17" s="13">
        <v>81.4</v>
      </c>
      <c r="G17" s="12">
        <f t="shared" si="0"/>
        <v>76.62</v>
      </c>
      <c r="H17" s="13"/>
      <c r="I17" s="13"/>
    </row>
    <row r="18" ht="33.95" customHeight="1" spans="1:9">
      <c r="A18" s="9" t="s">
        <v>10</v>
      </c>
      <c r="B18" s="10">
        <v>20210003</v>
      </c>
      <c r="C18" s="11" t="s">
        <v>30</v>
      </c>
      <c r="D18" s="11">
        <v>202101046</v>
      </c>
      <c r="E18" s="13">
        <v>51.2</v>
      </c>
      <c r="F18" s="13">
        <v>79.6</v>
      </c>
      <c r="G18" s="12">
        <f t="shared" si="0"/>
        <v>75.08</v>
      </c>
      <c r="H18" s="13"/>
      <c r="I18" s="13"/>
    </row>
    <row r="19" ht="33.95" customHeight="1" spans="1:9">
      <c r="A19" s="15" t="s">
        <v>10</v>
      </c>
      <c r="B19" s="16">
        <v>20210004</v>
      </c>
      <c r="C19" s="11" t="s">
        <v>31</v>
      </c>
      <c r="D19" s="11">
        <v>202101039</v>
      </c>
      <c r="E19" s="13">
        <v>55.4</v>
      </c>
      <c r="F19" s="13">
        <v>83.6</v>
      </c>
      <c r="G19" s="12">
        <f t="shared" ref="G19:G33" si="1">E19+F19*0.3</f>
        <v>80.48</v>
      </c>
      <c r="H19" s="13" t="s">
        <v>12</v>
      </c>
      <c r="I19" s="13"/>
    </row>
    <row r="20" ht="33.95" customHeight="1" spans="1:9">
      <c r="A20" s="15" t="s">
        <v>10</v>
      </c>
      <c r="B20" s="16">
        <v>20210004</v>
      </c>
      <c r="C20" s="13" t="s">
        <v>32</v>
      </c>
      <c r="D20" s="11">
        <v>202101043</v>
      </c>
      <c r="E20" s="13">
        <v>54.6</v>
      </c>
      <c r="F20" s="13">
        <v>82</v>
      </c>
      <c r="G20" s="12">
        <f t="shared" si="1"/>
        <v>79.2</v>
      </c>
      <c r="H20" s="13" t="s">
        <v>12</v>
      </c>
      <c r="I20" s="13"/>
    </row>
    <row r="21" ht="33.95" customHeight="1" spans="1:9">
      <c r="A21" s="15" t="s">
        <v>10</v>
      </c>
      <c r="B21" s="16">
        <v>20210004</v>
      </c>
      <c r="C21" s="11" t="s">
        <v>33</v>
      </c>
      <c r="D21" s="11">
        <v>202101034</v>
      </c>
      <c r="E21" s="13">
        <v>53.4</v>
      </c>
      <c r="F21" s="13">
        <v>84.4</v>
      </c>
      <c r="G21" s="12">
        <f t="shared" si="1"/>
        <v>78.72</v>
      </c>
      <c r="H21" s="13" t="s">
        <v>12</v>
      </c>
      <c r="I21" s="13"/>
    </row>
    <row r="22" ht="33.95" customHeight="1" spans="1:9">
      <c r="A22" s="15" t="s">
        <v>10</v>
      </c>
      <c r="B22" s="16">
        <v>20210004</v>
      </c>
      <c r="C22" s="11" t="s">
        <v>34</v>
      </c>
      <c r="D22" s="11">
        <v>202101038</v>
      </c>
      <c r="E22" s="13">
        <v>53.8</v>
      </c>
      <c r="F22" s="13">
        <v>81.8</v>
      </c>
      <c r="G22" s="12">
        <f t="shared" si="1"/>
        <v>78.34</v>
      </c>
      <c r="H22" s="13"/>
      <c r="I22" s="13"/>
    </row>
    <row r="23" ht="33.95" customHeight="1" spans="1:9">
      <c r="A23" s="15" t="s">
        <v>10</v>
      </c>
      <c r="B23" s="16">
        <v>20210004</v>
      </c>
      <c r="C23" s="11" t="s">
        <v>35</v>
      </c>
      <c r="D23" s="11">
        <v>202101033</v>
      </c>
      <c r="E23" s="13">
        <v>50.5</v>
      </c>
      <c r="F23" s="13">
        <v>81.6</v>
      </c>
      <c r="G23" s="12">
        <f t="shared" si="1"/>
        <v>74.98</v>
      </c>
      <c r="H23" s="13"/>
      <c r="I23" s="13"/>
    </row>
    <row r="24" ht="26.1" customHeight="1" spans="1:9">
      <c r="A24" s="15" t="s">
        <v>10</v>
      </c>
      <c r="B24" s="16">
        <v>20210004</v>
      </c>
      <c r="C24" s="11" t="s">
        <v>36</v>
      </c>
      <c r="D24" s="11">
        <v>202101041</v>
      </c>
      <c r="E24" s="13">
        <v>50.6</v>
      </c>
      <c r="F24" s="13">
        <v>80.2</v>
      </c>
      <c r="G24" s="12">
        <f t="shared" si="1"/>
        <v>74.66</v>
      </c>
      <c r="H24" s="13"/>
      <c r="I24" s="13"/>
    </row>
    <row r="25" ht="30" customHeight="1" spans="1:9">
      <c r="A25" s="9" t="s">
        <v>10</v>
      </c>
      <c r="B25" s="10">
        <v>20210004</v>
      </c>
      <c r="C25" s="11" t="s">
        <v>37</v>
      </c>
      <c r="D25" s="11">
        <v>202101035</v>
      </c>
      <c r="E25" s="13">
        <v>50</v>
      </c>
      <c r="F25" s="13">
        <v>80.2</v>
      </c>
      <c r="G25" s="12">
        <f t="shared" si="1"/>
        <v>74.06</v>
      </c>
      <c r="H25" s="13"/>
      <c r="I25" s="13"/>
    </row>
    <row r="26" ht="33.95" customHeight="1" spans="1:9">
      <c r="A26" s="15" t="s">
        <v>10</v>
      </c>
      <c r="B26" s="16">
        <v>20210004</v>
      </c>
      <c r="C26" s="13" t="s">
        <v>38</v>
      </c>
      <c r="D26" s="11">
        <v>202101042</v>
      </c>
      <c r="E26" s="13">
        <v>49.3</v>
      </c>
      <c r="F26" s="13">
        <v>81.6</v>
      </c>
      <c r="G26" s="12">
        <f t="shared" si="1"/>
        <v>73.78</v>
      </c>
      <c r="H26" s="13"/>
      <c r="I26" s="13"/>
    </row>
    <row r="27" ht="33.95" customHeight="1" spans="1:9">
      <c r="A27" s="15" t="s">
        <v>10</v>
      </c>
      <c r="B27" s="16">
        <v>20210004</v>
      </c>
      <c r="C27" s="11" t="s">
        <v>39</v>
      </c>
      <c r="D27" s="11">
        <v>202101040</v>
      </c>
      <c r="E27" s="13">
        <v>43.7</v>
      </c>
      <c r="F27" s="13">
        <v>81.4</v>
      </c>
      <c r="G27" s="12">
        <f t="shared" si="1"/>
        <v>68.12</v>
      </c>
      <c r="H27" s="13"/>
      <c r="I27" s="13"/>
    </row>
    <row r="28" ht="33.95" customHeight="1" spans="1:9">
      <c r="A28" s="9" t="s">
        <v>10</v>
      </c>
      <c r="B28" s="10">
        <v>20210005</v>
      </c>
      <c r="C28" s="13" t="s">
        <v>40</v>
      </c>
      <c r="D28" s="11">
        <v>202101028</v>
      </c>
      <c r="E28" s="13">
        <v>57.6</v>
      </c>
      <c r="F28" s="13">
        <v>84.4</v>
      </c>
      <c r="G28" s="12">
        <f t="shared" si="1"/>
        <v>82.92</v>
      </c>
      <c r="H28" s="13" t="s">
        <v>12</v>
      </c>
      <c r="I28" s="13"/>
    </row>
    <row r="29" ht="33.95" customHeight="1" spans="1:9">
      <c r="A29" s="9" t="s">
        <v>10</v>
      </c>
      <c r="B29" s="10">
        <v>20210005</v>
      </c>
      <c r="C29" s="13" t="s">
        <v>41</v>
      </c>
      <c r="D29" s="11">
        <v>202101048</v>
      </c>
      <c r="E29" s="13">
        <v>54.2</v>
      </c>
      <c r="F29" s="13">
        <v>81</v>
      </c>
      <c r="G29" s="12">
        <f t="shared" si="1"/>
        <v>78.5</v>
      </c>
      <c r="H29" s="13" t="s">
        <v>12</v>
      </c>
      <c r="I29" s="13"/>
    </row>
    <row r="30" ht="33.95" customHeight="1" spans="1:9">
      <c r="A30" s="9" t="s">
        <v>10</v>
      </c>
      <c r="B30" s="10">
        <v>20210005</v>
      </c>
      <c r="C30" s="13" t="s">
        <v>42</v>
      </c>
      <c r="D30" s="11">
        <v>202101049</v>
      </c>
      <c r="E30" s="13">
        <v>50.7</v>
      </c>
      <c r="F30" s="13">
        <v>81.8</v>
      </c>
      <c r="G30" s="12">
        <f t="shared" si="1"/>
        <v>75.24</v>
      </c>
      <c r="H30" s="13"/>
      <c r="I30" s="13"/>
    </row>
    <row r="31" ht="33.95" customHeight="1" spans="1:9">
      <c r="A31" s="9" t="s">
        <v>10</v>
      </c>
      <c r="B31" s="10">
        <v>20210005</v>
      </c>
      <c r="C31" s="11" t="s">
        <v>43</v>
      </c>
      <c r="D31" s="11">
        <v>202101047</v>
      </c>
      <c r="E31" s="13">
        <v>50.4</v>
      </c>
      <c r="F31" s="13">
        <v>79.8</v>
      </c>
      <c r="G31" s="12">
        <f t="shared" si="1"/>
        <v>74.34</v>
      </c>
      <c r="H31" s="13"/>
      <c r="I31" s="13"/>
    </row>
    <row r="32" ht="33.95" customHeight="1" spans="1:9">
      <c r="A32" s="9" t="s">
        <v>10</v>
      </c>
      <c r="B32" s="10">
        <v>20210005</v>
      </c>
      <c r="C32" s="11" t="s">
        <v>44</v>
      </c>
      <c r="D32" s="11">
        <v>202101044</v>
      </c>
      <c r="E32" s="13">
        <v>47.1</v>
      </c>
      <c r="F32" s="13">
        <v>81.4</v>
      </c>
      <c r="G32" s="12">
        <f t="shared" si="1"/>
        <v>71.52</v>
      </c>
      <c r="H32" s="13"/>
      <c r="I32" s="13"/>
    </row>
    <row r="33" ht="33.95" customHeight="1" spans="1:9">
      <c r="A33" s="9" t="s">
        <v>10</v>
      </c>
      <c r="B33" s="10">
        <v>20210005</v>
      </c>
      <c r="C33" s="13" t="s">
        <v>45</v>
      </c>
      <c r="D33" s="11">
        <v>202101050</v>
      </c>
      <c r="E33" s="13">
        <v>44.9</v>
      </c>
      <c r="F33" s="13">
        <v>81.8</v>
      </c>
      <c r="G33" s="12">
        <f t="shared" si="1"/>
        <v>69.44</v>
      </c>
      <c r="H33" s="13"/>
      <c r="I33" s="13"/>
    </row>
    <row r="34" ht="33.95" customHeight="1" spans="1:9">
      <c r="A34" s="9" t="s">
        <v>46</v>
      </c>
      <c r="B34" s="10">
        <v>20210006</v>
      </c>
      <c r="C34" s="13" t="s">
        <v>47</v>
      </c>
      <c r="D34" s="11">
        <v>202101136</v>
      </c>
      <c r="E34" s="13">
        <v>41</v>
      </c>
      <c r="F34" s="13">
        <v>83.2</v>
      </c>
      <c r="G34" s="13">
        <f>E34+F34*0.5</f>
        <v>82.6</v>
      </c>
      <c r="H34" s="13" t="s">
        <v>12</v>
      </c>
      <c r="I34" s="13"/>
    </row>
    <row r="35" ht="33.95" customHeight="1" spans="1:9">
      <c r="A35" s="9" t="s">
        <v>46</v>
      </c>
      <c r="B35" s="10">
        <v>20210006</v>
      </c>
      <c r="C35" s="13" t="s">
        <v>48</v>
      </c>
      <c r="D35" s="11">
        <v>202101134</v>
      </c>
      <c r="E35" s="13">
        <v>36.5</v>
      </c>
      <c r="F35" s="13">
        <v>83.4</v>
      </c>
      <c r="G35" s="13">
        <f>E35+F35*0.5</f>
        <v>78.2</v>
      </c>
      <c r="H35" s="13"/>
      <c r="I35" s="13"/>
    </row>
    <row r="36" ht="33.95" customHeight="1" spans="1:9">
      <c r="A36" s="9" t="s">
        <v>46</v>
      </c>
      <c r="B36" s="10">
        <v>20210006</v>
      </c>
      <c r="C36" s="13" t="s">
        <v>49</v>
      </c>
      <c r="D36" s="11">
        <v>202101135</v>
      </c>
      <c r="E36" s="13">
        <v>41</v>
      </c>
      <c r="F36" s="13">
        <v>0</v>
      </c>
      <c r="G36" s="13">
        <f>E36+F36*0.5</f>
        <v>41</v>
      </c>
      <c r="H36" s="13"/>
      <c r="I36" s="13" t="s">
        <v>17</v>
      </c>
    </row>
    <row r="37" ht="33.95" customHeight="1" spans="1:9">
      <c r="A37" s="9" t="s">
        <v>50</v>
      </c>
      <c r="B37" s="10">
        <v>20210007</v>
      </c>
      <c r="C37" s="11" t="s">
        <v>51</v>
      </c>
      <c r="D37" s="11">
        <v>202101138</v>
      </c>
      <c r="E37" s="13">
        <v>38.5</v>
      </c>
      <c r="F37" s="13">
        <v>84.4</v>
      </c>
      <c r="G37" s="13">
        <f t="shared" ref="G37:G55" si="2">E37+F37*0.5</f>
        <v>80.7</v>
      </c>
      <c r="H37" s="13" t="s">
        <v>12</v>
      </c>
      <c r="I37" s="13"/>
    </row>
    <row r="38" ht="33.95" customHeight="1" spans="1:9">
      <c r="A38" s="9" t="s">
        <v>50</v>
      </c>
      <c r="B38" s="10">
        <v>20210007</v>
      </c>
      <c r="C38" s="11" t="s">
        <v>52</v>
      </c>
      <c r="D38" s="11">
        <v>202101137</v>
      </c>
      <c r="E38" s="13">
        <v>36</v>
      </c>
      <c r="F38" s="13">
        <v>82.4</v>
      </c>
      <c r="G38" s="13">
        <f t="shared" si="2"/>
        <v>77.2</v>
      </c>
      <c r="H38" s="13"/>
      <c r="I38" s="13"/>
    </row>
    <row r="39" ht="33.95" customHeight="1" spans="1:9">
      <c r="A39" s="9" t="s">
        <v>50</v>
      </c>
      <c r="B39" s="10">
        <v>20210007</v>
      </c>
      <c r="C39" s="11" t="s">
        <v>53</v>
      </c>
      <c r="D39" s="11">
        <v>202101139</v>
      </c>
      <c r="E39" s="13">
        <v>33.5</v>
      </c>
      <c r="F39" s="13">
        <v>0</v>
      </c>
      <c r="G39" s="13">
        <f t="shared" si="2"/>
        <v>33.5</v>
      </c>
      <c r="H39" s="13"/>
      <c r="I39" s="13" t="s">
        <v>15</v>
      </c>
    </row>
    <row r="40" ht="33.95" customHeight="1" spans="1:9">
      <c r="A40" s="9" t="s">
        <v>54</v>
      </c>
      <c r="B40" s="10">
        <v>20210008</v>
      </c>
      <c r="C40" s="13" t="s">
        <v>55</v>
      </c>
      <c r="D40" s="11">
        <v>202101144</v>
      </c>
      <c r="E40" s="13">
        <v>39.5</v>
      </c>
      <c r="F40" s="13">
        <v>82.8</v>
      </c>
      <c r="G40" s="13">
        <f t="shared" si="2"/>
        <v>80.9</v>
      </c>
      <c r="H40" s="13" t="s">
        <v>12</v>
      </c>
      <c r="I40" s="13"/>
    </row>
    <row r="41" ht="33.95" customHeight="1" spans="1:9">
      <c r="A41" s="9" t="s">
        <v>54</v>
      </c>
      <c r="B41" s="10">
        <v>20210008</v>
      </c>
      <c r="C41" s="13" t="s">
        <v>56</v>
      </c>
      <c r="D41" s="11">
        <v>202101143</v>
      </c>
      <c r="E41" s="13">
        <v>38.5</v>
      </c>
      <c r="F41" s="13">
        <v>80.8</v>
      </c>
      <c r="G41" s="13">
        <f t="shared" si="2"/>
        <v>78.9</v>
      </c>
      <c r="H41" s="13"/>
      <c r="I41" s="13"/>
    </row>
    <row r="42" ht="33.95" customHeight="1" spans="1:9">
      <c r="A42" s="9" t="s">
        <v>54</v>
      </c>
      <c r="B42" s="10">
        <v>20210008</v>
      </c>
      <c r="C42" s="11" t="s">
        <v>57</v>
      </c>
      <c r="D42" s="11">
        <v>202101141</v>
      </c>
      <c r="E42" s="13">
        <v>36</v>
      </c>
      <c r="F42" s="13">
        <v>79.2</v>
      </c>
      <c r="G42" s="13">
        <f t="shared" si="2"/>
        <v>75.6</v>
      </c>
      <c r="H42" s="13"/>
      <c r="I42" s="13"/>
    </row>
    <row r="43" ht="33.95" customHeight="1" spans="1:9">
      <c r="A43" s="9" t="s">
        <v>54</v>
      </c>
      <c r="B43" s="10">
        <v>20210009</v>
      </c>
      <c r="C43" s="11" t="s">
        <v>58</v>
      </c>
      <c r="D43" s="11">
        <v>202101162</v>
      </c>
      <c r="E43" s="13">
        <v>41</v>
      </c>
      <c r="F43" s="13">
        <v>84.6</v>
      </c>
      <c r="G43" s="13">
        <f t="shared" si="2"/>
        <v>83.3</v>
      </c>
      <c r="H43" s="13" t="s">
        <v>12</v>
      </c>
      <c r="I43" s="13"/>
    </row>
    <row r="44" ht="33.95" customHeight="1" spans="1:9">
      <c r="A44" s="9" t="s">
        <v>54</v>
      </c>
      <c r="B44" s="10">
        <v>20210009</v>
      </c>
      <c r="C44" s="11" t="s">
        <v>59</v>
      </c>
      <c r="D44" s="11">
        <v>202101151</v>
      </c>
      <c r="E44" s="13">
        <v>40</v>
      </c>
      <c r="F44" s="13">
        <v>82.2</v>
      </c>
      <c r="G44" s="13">
        <f t="shared" si="2"/>
        <v>81.1</v>
      </c>
      <c r="H44" s="13"/>
      <c r="I44" s="13"/>
    </row>
    <row r="45" ht="33.95" customHeight="1" spans="1:9">
      <c r="A45" s="9" t="s">
        <v>54</v>
      </c>
      <c r="B45" s="10">
        <v>20210009</v>
      </c>
      <c r="C45" s="11" t="s">
        <v>60</v>
      </c>
      <c r="D45" s="11">
        <v>202101149</v>
      </c>
      <c r="E45" s="13">
        <v>39.5</v>
      </c>
      <c r="F45" s="13">
        <v>81.8</v>
      </c>
      <c r="G45" s="13">
        <f t="shared" si="2"/>
        <v>80.4</v>
      </c>
      <c r="H45" s="13"/>
      <c r="I45" s="13"/>
    </row>
    <row r="46" ht="33.95" customHeight="1" spans="1:9">
      <c r="A46" s="9" t="s">
        <v>61</v>
      </c>
      <c r="B46" s="10">
        <v>20210010</v>
      </c>
      <c r="C46" s="13" t="s">
        <v>62</v>
      </c>
      <c r="D46" s="11">
        <v>202101171</v>
      </c>
      <c r="E46" s="13">
        <v>40</v>
      </c>
      <c r="F46" s="13">
        <v>86.4</v>
      </c>
      <c r="G46" s="13">
        <f t="shared" si="2"/>
        <v>83.2</v>
      </c>
      <c r="H46" s="13" t="s">
        <v>12</v>
      </c>
      <c r="I46" s="17"/>
    </row>
    <row r="47" ht="33.95" customHeight="1" spans="1:9">
      <c r="A47" s="9" t="s">
        <v>61</v>
      </c>
      <c r="B47" s="10">
        <v>20210010</v>
      </c>
      <c r="C47" s="11" t="s">
        <v>63</v>
      </c>
      <c r="D47" s="11">
        <v>202101166</v>
      </c>
      <c r="E47" s="13">
        <v>40</v>
      </c>
      <c r="F47" s="13">
        <v>85</v>
      </c>
      <c r="G47" s="13">
        <f t="shared" si="2"/>
        <v>82.5</v>
      </c>
      <c r="H47" s="13" t="s">
        <v>12</v>
      </c>
      <c r="I47" s="17"/>
    </row>
    <row r="48" ht="33.95" customHeight="1" spans="1:9">
      <c r="A48" s="9" t="s">
        <v>61</v>
      </c>
      <c r="B48" s="10">
        <v>20210010</v>
      </c>
      <c r="C48" s="13" t="s">
        <v>64</v>
      </c>
      <c r="D48" s="11">
        <v>202101167</v>
      </c>
      <c r="E48" s="13">
        <v>38.5</v>
      </c>
      <c r="F48" s="13">
        <v>87.2</v>
      </c>
      <c r="G48" s="13">
        <f t="shared" si="2"/>
        <v>82.1</v>
      </c>
      <c r="H48" s="13"/>
      <c r="I48" s="13"/>
    </row>
    <row r="49" ht="33.95" customHeight="1" spans="1:9">
      <c r="A49" s="9" t="s">
        <v>61</v>
      </c>
      <c r="B49" s="10">
        <v>20210010</v>
      </c>
      <c r="C49" s="11" t="s">
        <v>65</v>
      </c>
      <c r="D49" s="11">
        <v>202101163</v>
      </c>
      <c r="E49" s="13">
        <v>37.5</v>
      </c>
      <c r="F49" s="13">
        <v>83.2</v>
      </c>
      <c r="G49" s="13">
        <f t="shared" si="2"/>
        <v>79.1</v>
      </c>
      <c r="H49" s="13"/>
      <c r="I49" s="13"/>
    </row>
    <row r="50" ht="33.95" customHeight="1" spans="1:9">
      <c r="A50" s="9" t="s">
        <v>61</v>
      </c>
      <c r="B50" s="10">
        <v>20210010</v>
      </c>
      <c r="C50" s="13" t="s">
        <v>66</v>
      </c>
      <c r="D50" s="11">
        <v>202101169</v>
      </c>
      <c r="E50" s="13">
        <v>37.5</v>
      </c>
      <c r="F50" s="13">
        <v>82.6</v>
      </c>
      <c r="G50" s="13">
        <f t="shared" si="2"/>
        <v>78.8</v>
      </c>
      <c r="H50" s="13"/>
      <c r="I50" s="13"/>
    </row>
    <row r="51" ht="33.95" customHeight="1" spans="1:9">
      <c r="A51" s="9" t="s">
        <v>61</v>
      </c>
      <c r="B51" s="10">
        <v>20210010</v>
      </c>
      <c r="C51" s="13" t="s">
        <v>67</v>
      </c>
      <c r="D51" s="11">
        <v>202101172</v>
      </c>
      <c r="E51" s="13">
        <v>37</v>
      </c>
      <c r="F51" s="13">
        <v>81.8</v>
      </c>
      <c r="G51" s="13">
        <f t="shared" si="2"/>
        <v>77.9</v>
      </c>
      <c r="H51" s="13"/>
      <c r="I51" s="17"/>
    </row>
    <row r="52" ht="33.95" customHeight="1" spans="1:9">
      <c r="A52" s="9" t="s">
        <v>61</v>
      </c>
      <c r="B52" s="10">
        <v>20210010</v>
      </c>
      <c r="C52" s="11" t="s">
        <v>68</v>
      </c>
      <c r="D52" s="11">
        <v>202101164</v>
      </c>
      <c r="E52" s="13">
        <v>37</v>
      </c>
      <c r="F52" s="13">
        <v>0</v>
      </c>
      <c r="G52" s="13">
        <f t="shared" si="2"/>
        <v>37</v>
      </c>
      <c r="H52" s="13"/>
      <c r="I52" s="13" t="s">
        <v>17</v>
      </c>
    </row>
    <row r="53" ht="33.95" customHeight="1" spans="1:9">
      <c r="A53" s="9" t="s">
        <v>61</v>
      </c>
      <c r="B53" s="10">
        <v>20210011</v>
      </c>
      <c r="C53" s="13" t="s">
        <v>69</v>
      </c>
      <c r="D53" s="11">
        <v>202101176</v>
      </c>
      <c r="E53" s="13">
        <v>38</v>
      </c>
      <c r="F53" s="13">
        <v>84</v>
      </c>
      <c r="G53" s="13">
        <f t="shared" si="2"/>
        <v>80</v>
      </c>
      <c r="H53" s="13" t="s">
        <v>12</v>
      </c>
      <c r="I53" s="17"/>
    </row>
    <row r="54" ht="33.95" customHeight="1" spans="1:9">
      <c r="A54" s="9" t="s">
        <v>61</v>
      </c>
      <c r="B54" s="10">
        <v>20210011</v>
      </c>
      <c r="C54" s="13" t="s">
        <v>70</v>
      </c>
      <c r="D54" s="11">
        <v>202101177</v>
      </c>
      <c r="E54" s="13">
        <v>35</v>
      </c>
      <c r="F54" s="13">
        <v>87.4</v>
      </c>
      <c r="G54" s="13">
        <f t="shared" si="2"/>
        <v>78.7</v>
      </c>
      <c r="H54" s="13"/>
      <c r="I54" s="13"/>
    </row>
    <row r="55" ht="33.95" customHeight="1" spans="1:9">
      <c r="A55" s="9" t="s">
        <v>61</v>
      </c>
      <c r="B55" s="10">
        <v>20210011</v>
      </c>
      <c r="C55" s="11" t="s">
        <v>71</v>
      </c>
      <c r="D55" s="11">
        <v>202101175</v>
      </c>
      <c r="E55" s="13">
        <v>36.5</v>
      </c>
      <c r="F55" s="13">
        <v>81.4</v>
      </c>
      <c r="G55" s="13">
        <f t="shared" si="2"/>
        <v>77.2</v>
      </c>
      <c r="H55" s="13"/>
      <c r="I55" s="17"/>
    </row>
    <row r="56" ht="33.95" customHeight="1" spans="1:9">
      <c r="A56" s="9" t="s">
        <v>72</v>
      </c>
      <c r="B56" s="10">
        <v>20210012</v>
      </c>
      <c r="C56" s="13" t="s">
        <v>73</v>
      </c>
      <c r="D56" s="11">
        <v>202101094</v>
      </c>
      <c r="E56" s="13">
        <v>55.7</v>
      </c>
      <c r="F56" s="13">
        <v>87.2</v>
      </c>
      <c r="G56" s="13">
        <f>E56+F56*0.3</f>
        <v>81.86</v>
      </c>
      <c r="H56" s="13" t="s">
        <v>12</v>
      </c>
      <c r="I56" s="13"/>
    </row>
    <row r="57" ht="33.95" customHeight="1" spans="1:9">
      <c r="A57" s="9" t="s">
        <v>72</v>
      </c>
      <c r="B57" s="10">
        <v>20210012</v>
      </c>
      <c r="C57" s="11" t="s">
        <v>74</v>
      </c>
      <c r="D57" s="11">
        <v>202101090</v>
      </c>
      <c r="E57" s="13">
        <v>51.5</v>
      </c>
      <c r="F57" s="13">
        <v>83</v>
      </c>
      <c r="G57" s="13">
        <f t="shared" ref="G57:G83" si="3">E57+F57*0.3</f>
        <v>76.4</v>
      </c>
      <c r="H57" s="13"/>
      <c r="I57" s="13"/>
    </row>
    <row r="58" ht="33.95" customHeight="1" spans="1:9">
      <c r="A58" s="9" t="s">
        <v>72</v>
      </c>
      <c r="B58" s="10">
        <v>20210012</v>
      </c>
      <c r="C58" s="11" t="s">
        <v>75</v>
      </c>
      <c r="D58" s="11">
        <v>202101089</v>
      </c>
      <c r="E58" s="13">
        <v>49.8</v>
      </c>
      <c r="F58" s="13">
        <v>80.8</v>
      </c>
      <c r="G58" s="13">
        <f t="shared" si="3"/>
        <v>74.04</v>
      </c>
      <c r="H58" s="13"/>
      <c r="I58" s="13"/>
    </row>
    <row r="59" ht="33.95" customHeight="1" spans="1:9">
      <c r="A59" s="9" t="s">
        <v>76</v>
      </c>
      <c r="B59" s="10">
        <v>20210013</v>
      </c>
      <c r="C59" s="11" t="s">
        <v>77</v>
      </c>
      <c r="D59" s="11">
        <v>202101098</v>
      </c>
      <c r="E59" s="13">
        <v>58.2</v>
      </c>
      <c r="F59" s="13">
        <v>86</v>
      </c>
      <c r="G59" s="13">
        <f t="shared" si="3"/>
        <v>84</v>
      </c>
      <c r="H59" s="13" t="s">
        <v>12</v>
      </c>
      <c r="I59" s="13"/>
    </row>
    <row r="60" ht="33.95" customHeight="1" spans="1:9">
      <c r="A60" s="9" t="s">
        <v>76</v>
      </c>
      <c r="B60" s="10">
        <v>20210013</v>
      </c>
      <c r="C60" s="13" t="s">
        <v>78</v>
      </c>
      <c r="D60" s="11">
        <v>202101105</v>
      </c>
      <c r="E60" s="13">
        <v>56.7</v>
      </c>
      <c r="F60" s="13">
        <v>81.8</v>
      </c>
      <c r="G60" s="13">
        <f t="shared" si="3"/>
        <v>81.24</v>
      </c>
      <c r="H60" s="13"/>
      <c r="I60" s="13"/>
    </row>
    <row r="61" ht="33.95" customHeight="1" spans="1:9">
      <c r="A61" s="9" t="s">
        <v>76</v>
      </c>
      <c r="B61" s="10">
        <v>20210013</v>
      </c>
      <c r="C61" s="11" t="s">
        <v>79</v>
      </c>
      <c r="D61" s="11">
        <v>202101100</v>
      </c>
      <c r="E61" s="13">
        <v>52</v>
      </c>
      <c r="F61" s="13">
        <v>83.4</v>
      </c>
      <c r="G61" s="13">
        <f t="shared" si="3"/>
        <v>77.02</v>
      </c>
      <c r="H61" s="13"/>
      <c r="I61" s="13"/>
    </row>
    <row r="62" ht="33.95" customHeight="1" spans="1:9">
      <c r="A62" s="9" t="s">
        <v>80</v>
      </c>
      <c r="B62" s="10">
        <v>20210014</v>
      </c>
      <c r="C62" s="11" t="s">
        <v>81</v>
      </c>
      <c r="D62" s="11">
        <v>202101054</v>
      </c>
      <c r="E62" s="13">
        <v>59.3</v>
      </c>
      <c r="F62" s="13">
        <v>86.4</v>
      </c>
      <c r="G62" s="13">
        <f t="shared" si="3"/>
        <v>85.22</v>
      </c>
      <c r="H62" s="13" t="s">
        <v>12</v>
      </c>
      <c r="I62" s="13"/>
    </row>
    <row r="63" ht="33.95" customHeight="1" spans="1:9">
      <c r="A63" s="9" t="s">
        <v>80</v>
      </c>
      <c r="B63" s="10">
        <v>20210014</v>
      </c>
      <c r="C63" s="13" t="s">
        <v>82</v>
      </c>
      <c r="D63" s="11">
        <v>202101058</v>
      </c>
      <c r="E63" s="13">
        <v>58.8</v>
      </c>
      <c r="F63" s="13">
        <v>87.8</v>
      </c>
      <c r="G63" s="13">
        <f t="shared" si="3"/>
        <v>85.14</v>
      </c>
      <c r="H63" s="13" t="s">
        <v>12</v>
      </c>
      <c r="I63" s="17"/>
    </row>
    <row r="64" ht="33.95" customHeight="1" spans="1:9">
      <c r="A64" s="9" t="s">
        <v>80</v>
      </c>
      <c r="B64" s="10">
        <v>20210014</v>
      </c>
      <c r="C64" s="13" t="s">
        <v>83</v>
      </c>
      <c r="D64" s="11">
        <v>202101063</v>
      </c>
      <c r="E64" s="13">
        <v>58.6</v>
      </c>
      <c r="F64" s="13">
        <v>87</v>
      </c>
      <c r="G64" s="13">
        <f t="shared" si="3"/>
        <v>84.7</v>
      </c>
      <c r="H64" s="13" t="s">
        <v>12</v>
      </c>
      <c r="I64" s="13"/>
    </row>
    <row r="65" ht="33.95" customHeight="1" spans="1:9">
      <c r="A65" s="9" t="s">
        <v>80</v>
      </c>
      <c r="B65" s="10">
        <v>20210014</v>
      </c>
      <c r="C65" s="13" t="s">
        <v>84</v>
      </c>
      <c r="D65" s="11">
        <v>202101064</v>
      </c>
      <c r="E65" s="13">
        <v>55.3</v>
      </c>
      <c r="F65" s="13">
        <v>81.8</v>
      </c>
      <c r="G65" s="13">
        <f t="shared" si="3"/>
        <v>79.84</v>
      </c>
      <c r="H65" s="13"/>
      <c r="I65" s="13"/>
    </row>
    <row r="66" ht="33.95" customHeight="1" spans="1:9">
      <c r="A66" s="9" t="s">
        <v>80</v>
      </c>
      <c r="B66" s="10">
        <v>20210014</v>
      </c>
      <c r="C66" s="13" t="s">
        <v>85</v>
      </c>
      <c r="D66" s="11">
        <v>202101057</v>
      </c>
      <c r="E66" s="13">
        <v>54.8</v>
      </c>
      <c r="F66" s="13">
        <v>82.4</v>
      </c>
      <c r="G66" s="13">
        <f t="shared" si="3"/>
        <v>79.52</v>
      </c>
      <c r="H66" s="13"/>
      <c r="I66" s="13"/>
    </row>
    <row r="67" ht="33.95" customHeight="1" spans="1:9">
      <c r="A67" s="9" t="s">
        <v>80</v>
      </c>
      <c r="B67" s="10">
        <v>20210014</v>
      </c>
      <c r="C67" s="13" t="s">
        <v>86</v>
      </c>
      <c r="D67" s="11">
        <v>202101060</v>
      </c>
      <c r="E67" s="13">
        <v>54.5</v>
      </c>
      <c r="F67" s="13">
        <v>82.4</v>
      </c>
      <c r="G67" s="13">
        <f t="shared" si="3"/>
        <v>79.22</v>
      </c>
      <c r="H67" s="13"/>
      <c r="I67" s="13"/>
    </row>
    <row r="68" ht="33.95" customHeight="1" spans="1:9">
      <c r="A68" s="9" t="s">
        <v>80</v>
      </c>
      <c r="B68" s="10">
        <v>20210014</v>
      </c>
      <c r="C68" s="11" t="s">
        <v>87</v>
      </c>
      <c r="D68" s="11">
        <v>202101053</v>
      </c>
      <c r="E68" s="13">
        <v>54.5</v>
      </c>
      <c r="F68" s="13">
        <v>82.2</v>
      </c>
      <c r="G68" s="13">
        <f t="shared" si="3"/>
        <v>79.16</v>
      </c>
      <c r="H68" s="13"/>
      <c r="I68" s="13"/>
    </row>
    <row r="69" ht="33.95" customHeight="1" spans="1:9">
      <c r="A69" s="9" t="s">
        <v>80</v>
      </c>
      <c r="B69" s="10">
        <v>20210014</v>
      </c>
      <c r="C69" s="11" t="s">
        <v>88</v>
      </c>
      <c r="D69" s="11">
        <v>202101052</v>
      </c>
      <c r="E69" s="13">
        <v>54.1</v>
      </c>
      <c r="F69" s="13">
        <v>83.4</v>
      </c>
      <c r="G69" s="13">
        <f t="shared" si="3"/>
        <v>79.12</v>
      </c>
      <c r="H69" s="13"/>
      <c r="I69" s="13"/>
    </row>
    <row r="70" ht="33.95" customHeight="1" spans="1:9">
      <c r="A70" s="9" t="s">
        <v>80</v>
      </c>
      <c r="B70" s="10">
        <v>20210014</v>
      </c>
      <c r="C70" s="11" t="s">
        <v>89</v>
      </c>
      <c r="D70" s="11">
        <v>202101055</v>
      </c>
      <c r="E70" s="13">
        <v>55.1</v>
      </c>
      <c r="F70" s="13">
        <v>0</v>
      </c>
      <c r="G70" s="13">
        <f t="shared" si="3"/>
        <v>55.1</v>
      </c>
      <c r="H70" s="13"/>
      <c r="I70" s="13" t="s">
        <v>17</v>
      </c>
    </row>
    <row r="71" ht="33.95" customHeight="1" spans="1:9">
      <c r="A71" s="9" t="s">
        <v>80</v>
      </c>
      <c r="B71" s="10">
        <v>20210015</v>
      </c>
      <c r="C71" s="11" t="s">
        <v>90</v>
      </c>
      <c r="D71" s="11">
        <v>202101066</v>
      </c>
      <c r="E71" s="13">
        <v>60.1</v>
      </c>
      <c r="F71" s="13">
        <v>86.2</v>
      </c>
      <c r="G71" s="13">
        <f t="shared" si="3"/>
        <v>85.96</v>
      </c>
      <c r="H71" s="13" t="s">
        <v>12</v>
      </c>
      <c r="I71" s="13"/>
    </row>
    <row r="72" ht="33.95" customHeight="1" spans="1:9">
      <c r="A72" s="9" t="s">
        <v>80</v>
      </c>
      <c r="B72" s="10">
        <v>20210015</v>
      </c>
      <c r="C72" s="11" t="s">
        <v>91</v>
      </c>
      <c r="D72" s="11">
        <v>202101070</v>
      </c>
      <c r="E72" s="13">
        <v>57.9</v>
      </c>
      <c r="F72" s="13">
        <v>87.6</v>
      </c>
      <c r="G72" s="13">
        <f t="shared" si="3"/>
        <v>84.18</v>
      </c>
      <c r="H72" s="13" t="s">
        <v>12</v>
      </c>
      <c r="I72" s="13"/>
    </row>
    <row r="73" ht="33.95" customHeight="1" spans="1:9">
      <c r="A73" s="9" t="s">
        <v>80</v>
      </c>
      <c r="B73" s="10">
        <v>20210015</v>
      </c>
      <c r="C73" s="11" t="s">
        <v>92</v>
      </c>
      <c r="D73" s="11">
        <v>202101075</v>
      </c>
      <c r="E73" s="13">
        <v>53.9</v>
      </c>
      <c r="F73" s="13">
        <v>87.6</v>
      </c>
      <c r="G73" s="13">
        <f t="shared" si="3"/>
        <v>80.18</v>
      </c>
      <c r="H73" s="13" t="s">
        <v>12</v>
      </c>
      <c r="I73" s="13"/>
    </row>
    <row r="74" ht="33.95" customHeight="1" spans="1:9">
      <c r="A74" s="9" t="s">
        <v>80</v>
      </c>
      <c r="B74" s="10">
        <v>20210015</v>
      </c>
      <c r="C74" s="11" t="s">
        <v>93</v>
      </c>
      <c r="D74" s="11">
        <v>202101072</v>
      </c>
      <c r="E74" s="13">
        <v>54.7</v>
      </c>
      <c r="F74" s="13">
        <v>82.8</v>
      </c>
      <c r="G74" s="13">
        <f t="shared" si="3"/>
        <v>79.54</v>
      </c>
      <c r="H74" s="13"/>
      <c r="I74" s="13"/>
    </row>
    <row r="75" ht="33.95" customHeight="1" spans="1:9">
      <c r="A75" s="9" t="s">
        <v>80</v>
      </c>
      <c r="B75" s="10">
        <v>20210015</v>
      </c>
      <c r="C75" s="13" t="s">
        <v>94</v>
      </c>
      <c r="D75" s="11">
        <v>202101081</v>
      </c>
      <c r="E75" s="13">
        <v>54.4</v>
      </c>
      <c r="F75" s="13">
        <v>82</v>
      </c>
      <c r="G75" s="13">
        <f t="shared" si="3"/>
        <v>79</v>
      </c>
      <c r="H75" s="13"/>
      <c r="I75" s="13"/>
    </row>
    <row r="76" ht="33.95" customHeight="1" spans="1:9">
      <c r="A76" s="9" t="s">
        <v>80</v>
      </c>
      <c r="B76" s="10">
        <v>20210015</v>
      </c>
      <c r="C76" s="11" t="s">
        <v>95</v>
      </c>
      <c r="D76" s="11">
        <v>202101071</v>
      </c>
      <c r="E76" s="13">
        <v>53.3</v>
      </c>
      <c r="F76" s="13">
        <v>83.8</v>
      </c>
      <c r="G76" s="13">
        <f t="shared" si="3"/>
        <v>78.44</v>
      </c>
      <c r="H76" s="13"/>
      <c r="I76" s="13"/>
    </row>
    <row r="77" ht="33.95" customHeight="1" spans="1:9">
      <c r="A77" s="9" t="s">
        <v>80</v>
      </c>
      <c r="B77" s="10">
        <v>20210015</v>
      </c>
      <c r="C77" s="11" t="s">
        <v>96</v>
      </c>
      <c r="D77" s="11">
        <v>202101077</v>
      </c>
      <c r="E77" s="13">
        <v>54.5</v>
      </c>
      <c r="F77" s="13">
        <v>79.6</v>
      </c>
      <c r="G77" s="13">
        <f t="shared" si="3"/>
        <v>78.38</v>
      </c>
      <c r="H77" s="13"/>
      <c r="I77" s="13"/>
    </row>
    <row r="78" ht="33.95" customHeight="1" spans="1:9">
      <c r="A78" s="9" t="s">
        <v>80</v>
      </c>
      <c r="B78" s="10">
        <v>20210015</v>
      </c>
      <c r="C78" s="11" t="s">
        <v>97</v>
      </c>
      <c r="D78" s="11">
        <v>202101074</v>
      </c>
      <c r="E78" s="13">
        <v>54.2</v>
      </c>
      <c r="F78" s="13">
        <v>80.6</v>
      </c>
      <c r="G78" s="13">
        <f t="shared" si="3"/>
        <v>78.38</v>
      </c>
      <c r="H78" s="13"/>
      <c r="I78" s="13"/>
    </row>
    <row r="79" ht="33.95" customHeight="1" spans="1:9">
      <c r="A79" s="9" t="s">
        <v>80</v>
      </c>
      <c r="B79" s="10">
        <v>20210015</v>
      </c>
      <c r="C79" s="13" t="s">
        <v>98</v>
      </c>
      <c r="D79" s="11">
        <v>202101080</v>
      </c>
      <c r="E79" s="13">
        <v>52.8</v>
      </c>
      <c r="F79" s="13">
        <v>81.2</v>
      </c>
      <c r="G79" s="13">
        <f t="shared" si="3"/>
        <v>77.16</v>
      </c>
      <c r="H79" s="13"/>
      <c r="I79" s="13"/>
    </row>
    <row r="80" ht="33.95" customHeight="1" spans="1:9">
      <c r="A80" s="9" t="s">
        <v>80</v>
      </c>
      <c r="B80" s="10">
        <v>20210015</v>
      </c>
      <c r="C80" s="13" t="s">
        <v>99</v>
      </c>
      <c r="D80" s="11">
        <v>202101082</v>
      </c>
      <c r="E80" s="13">
        <v>52.8</v>
      </c>
      <c r="F80" s="13">
        <v>80.8</v>
      </c>
      <c r="G80" s="13">
        <f t="shared" si="3"/>
        <v>77.04</v>
      </c>
      <c r="H80" s="13"/>
      <c r="I80" s="13"/>
    </row>
    <row r="81" ht="33.95" customHeight="1" spans="1:9">
      <c r="A81" s="9" t="s">
        <v>100</v>
      </c>
      <c r="B81" s="10">
        <v>20210016</v>
      </c>
      <c r="C81" s="11" t="s">
        <v>101</v>
      </c>
      <c r="D81" s="11">
        <v>202101084</v>
      </c>
      <c r="E81" s="13">
        <v>52.5</v>
      </c>
      <c r="F81" s="13">
        <v>86.2</v>
      </c>
      <c r="G81" s="13">
        <f t="shared" si="3"/>
        <v>78.36</v>
      </c>
      <c r="H81" s="13" t="s">
        <v>12</v>
      </c>
      <c r="I81" s="13"/>
    </row>
    <row r="82" ht="33.95" customHeight="1" spans="1:9">
      <c r="A82" s="9" t="s">
        <v>100</v>
      </c>
      <c r="B82" s="10">
        <v>20210016</v>
      </c>
      <c r="C82" s="13" t="s">
        <v>102</v>
      </c>
      <c r="D82" s="11">
        <v>202101087</v>
      </c>
      <c r="E82" s="13">
        <v>51.1</v>
      </c>
      <c r="F82" s="13">
        <v>82</v>
      </c>
      <c r="G82" s="13">
        <f t="shared" si="3"/>
        <v>75.7</v>
      </c>
      <c r="H82" s="13"/>
      <c r="I82" s="13"/>
    </row>
    <row r="83" ht="33.95" customHeight="1" spans="1:9">
      <c r="A83" s="9" t="s">
        <v>100</v>
      </c>
      <c r="B83" s="10">
        <v>20210016</v>
      </c>
      <c r="C83" s="13" t="s">
        <v>103</v>
      </c>
      <c r="D83" s="11">
        <v>202101088</v>
      </c>
      <c r="E83" s="13">
        <v>50.1</v>
      </c>
      <c r="F83" s="13">
        <v>80.8</v>
      </c>
      <c r="G83" s="13">
        <f t="shared" si="3"/>
        <v>74.34</v>
      </c>
      <c r="H83" s="13"/>
      <c r="I83" s="13"/>
    </row>
    <row r="84" ht="33.95" customHeight="1" spans="1:9">
      <c r="A84" s="9" t="s">
        <v>104</v>
      </c>
      <c r="B84" s="10">
        <v>20210018</v>
      </c>
      <c r="C84" s="13" t="s">
        <v>105</v>
      </c>
      <c r="D84" s="11">
        <v>202101179</v>
      </c>
      <c r="E84" s="13">
        <v>37.5</v>
      </c>
      <c r="F84" s="13">
        <v>84.4</v>
      </c>
      <c r="G84" s="13">
        <f>E84+F84*0.5</f>
        <v>79.7</v>
      </c>
      <c r="H84" s="13" t="s">
        <v>12</v>
      </c>
      <c r="I84" s="13"/>
    </row>
    <row r="85" ht="33.95" customHeight="1" spans="1:9">
      <c r="A85" s="9" t="s">
        <v>104</v>
      </c>
      <c r="B85" s="10">
        <v>20210018</v>
      </c>
      <c r="C85" s="13" t="s">
        <v>106</v>
      </c>
      <c r="D85" s="11">
        <v>202101180</v>
      </c>
      <c r="E85" s="13">
        <v>36</v>
      </c>
      <c r="F85" s="13">
        <v>84.8</v>
      </c>
      <c r="G85" s="13">
        <f>E85+F85*0.5</f>
        <v>78.4</v>
      </c>
      <c r="H85" s="13"/>
      <c r="I85" s="13"/>
    </row>
    <row r="86" ht="33.95" customHeight="1" spans="1:9">
      <c r="A86" s="9" t="s">
        <v>104</v>
      </c>
      <c r="B86" s="10">
        <v>20210018</v>
      </c>
      <c r="C86" s="13" t="s">
        <v>107</v>
      </c>
      <c r="D86" s="11">
        <v>202101178</v>
      </c>
      <c r="E86" s="13">
        <v>35.5</v>
      </c>
      <c r="F86" s="13">
        <v>83.6</v>
      </c>
      <c r="G86" s="13">
        <f>E86+F86*0.5</f>
        <v>77.3</v>
      </c>
      <c r="H86" s="13"/>
      <c r="I86" s="13"/>
    </row>
    <row r="87" ht="33.95" customHeight="1" spans="1:9">
      <c r="A87" s="18" t="s">
        <v>108</v>
      </c>
      <c r="B87" s="10">
        <v>20210020</v>
      </c>
      <c r="C87" s="11" t="s">
        <v>109</v>
      </c>
      <c r="D87" s="11">
        <v>202101109</v>
      </c>
      <c r="E87" s="13">
        <v>59.9</v>
      </c>
      <c r="F87" s="13">
        <v>85.2</v>
      </c>
      <c r="G87" s="13">
        <f>E87+F87*0.3</f>
        <v>85.46</v>
      </c>
      <c r="H87" s="13" t="s">
        <v>12</v>
      </c>
      <c r="I87" s="13"/>
    </row>
    <row r="88" ht="33.95" customHeight="1" spans="1:9">
      <c r="A88" s="18" t="s">
        <v>108</v>
      </c>
      <c r="B88" s="10">
        <v>20210020</v>
      </c>
      <c r="C88" s="11" t="s">
        <v>110</v>
      </c>
      <c r="D88" s="11">
        <v>202101108</v>
      </c>
      <c r="E88" s="13">
        <v>60.1</v>
      </c>
      <c r="F88" s="13">
        <v>82.6</v>
      </c>
      <c r="G88" s="13">
        <f>E88+F88*0.3</f>
        <v>84.88</v>
      </c>
      <c r="H88" s="13"/>
      <c r="I88" s="13"/>
    </row>
    <row r="89" ht="33.95" customHeight="1" spans="1:9">
      <c r="A89" s="18" t="s">
        <v>108</v>
      </c>
      <c r="B89" s="10">
        <v>20210020</v>
      </c>
      <c r="C89" s="13" t="s">
        <v>111</v>
      </c>
      <c r="D89" s="11">
        <v>202101110</v>
      </c>
      <c r="E89" s="13">
        <v>56.6</v>
      </c>
      <c r="F89" s="13">
        <v>80.8</v>
      </c>
      <c r="G89" s="13">
        <f t="shared" ref="G89:G95" si="4">E89+F89*0.3</f>
        <v>80.84</v>
      </c>
      <c r="H89" s="13"/>
      <c r="I89" s="13"/>
    </row>
    <row r="90" ht="33.95" customHeight="1" spans="1:9">
      <c r="A90" s="19" t="s">
        <v>108</v>
      </c>
      <c r="B90" s="10">
        <v>20210021</v>
      </c>
      <c r="C90" s="13" t="s">
        <v>112</v>
      </c>
      <c r="D90" s="11">
        <v>202101121</v>
      </c>
      <c r="E90" s="13">
        <v>56.1</v>
      </c>
      <c r="F90" s="13">
        <v>85.2</v>
      </c>
      <c r="G90" s="13">
        <f t="shared" si="4"/>
        <v>81.66</v>
      </c>
      <c r="H90" s="13" t="s">
        <v>12</v>
      </c>
      <c r="I90" s="17"/>
    </row>
    <row r="91" ht="33.95" customHeight="1" spans="1:9">
      <c r="A91" s="19" t="s">
        <v>108</v>
      </c>
      <c r="B91" s="10">
        <v>20210021</v>
      </c>
      <c r="C91" s="11" t="s">
        <v>113</v>
      </c>
      <c r="D91" s="11">
        <v>202101118</v>
      </c>
      <c r="E91" s="13">
        <v>55.3</v>
      </c>
      <c r="F91" s="13">
        <v>84.8</v>
      </c>
      <c r="G91" s="13">
        <f t="shared" si="4"/>
        <v>80.74</v>
      </c>
      <c r="H91" s="13"/>
      <c r="I91" s="13"/>
    </row>
    <row r="92" ht="33.95" customHeight="1" spans="1:9">
      <c r="A92" s="19" t="s">
        <v>108</v>
      </c>
      <c r="B92" s="10">
        <v>20210021</v>
      </c>
      <c r="C92" s="11" t="s">
        <v>114</v>
      </c>
      <c r="D92" s="11">
        <v>202101112</v>
      </c>
      <c r="E92" s="13">
        <v>59.7</v>
      </c>
      <c r="F92" s="13">
        <v>0</v>
      </c>
      <c r="G92" s="13">
        <f t="shared" si="4"/>
        <v>59.7</v>
      </c>
      <c r="H92" s="13"/>
      <c r="I92" s="13" t="s">
        <v>17</v>
      </c>
    </row>
    <row r="93" ht="48" customHeight="1" spans="1:9">
      <c r="A93" s="20" t="s">
        <v>115</v>
      </c>
      <c r="B93" s="10">
        <v>20210022</v>
      </c>
      <c r="C93" s="13" t="s">
        <v>116</v>
      </c>
      <c r="D93" s="11">
        <v>202101126</v>
      </c>
      <c r="E93" s="13">
        <v>49.6</v>
      </c>
      <c r="F93" s="13">
        <v>83.2</v>
      </c>
      <c r="G93" s="13">
        <f t="shared" si="4"/>
        <v>74.56</v>
      </c>
      <c r="H93" s="13" t="s">
        <v>12</v>
      </c>
      <c r="I93" s="13"/>
    </row>
    <row r="94" ht="48" customHeight="1" spans="1:9">
      <c r="A94" s="20" t="s">
        <v>115</v>
      </c>
      <c r="B94" s="10">
        <v>20210022</v>
      </c>
      <c r="C94" s="11" t="s">
        <v>117</v>
      </c>
      <c r="D94" s="11">
        <v>202101123</v>
      </c>
      <c r="E94" s="13">
        <v>44.7</v>
      </c>
      <c r="F94" s="13">
        <v>84.2</v>
      </c>
      <c r="G94" s="13">
        <f t="shared" si="4"/>
        <v>69.96</v>
      </c>
      <c r="H94" s="13"/>
      <c r="I94" s="13"/>
    </row>
    <row r="95" ht="48" customHeight="1" spans="1:9">
      <c r="A95" s="20" t="s">
        <v>115</v>
      </c>
      <c r="B95" s="10">
        <v>20210022</v>
      </c>
      <c r="C95" s="13" t="s">
        <v>118</v>
      </c>
      <c r="D95" s="11">
        <v>202101128</v>
      </c>
      <c r="E95" s="13">
        <v>44.8</v>
      </c>
      <c r="F95" s="13">
        <v>82.4</v>
      </c>
      <c r="G95" s="13">
        <f t="shared" si="4"/>
        <v>69.52</v>
      </c>
      <c r="H95" s="13"/>
      <c r="I95" s="13"/>
    </row>
    <row r="96" ht="33.95" customHeight="1" spans="1:9">
      <c r="A96" s="21" t="s">
        <v>119</v>
      </c>
      <c r="B96" s="22">
        <v>20210023</v>
      </c>
      <c r="C96" s="13" t="s">
        <v>120</v>
      </c>
      <c r="D96" s="11">
        <v>202101183</v>
      </c>
      <c r="E96" s="13">
        <v>40.5</v>
      </c>
      <c r="F96" s="13">
        <v>83.2</v>
      </c>
      <c r="G96" s="13">
        <f t="shared" ref="G96:G109" si="5">E96+F96*0.5</f>
        <v>82.1</v>
      </c>
      <c r="H96" s="13" t="s">
        <v>12</v>
      </c>
      <c r="I96" s="13"/>
    </row>
    <row r="97" ht="33.95" customHeight="1" spans="1:9">
      <c r="A97" s="21" t="s">
        <v>119</v>
      </c>
      <c r="B97" s="22">
        <v>20210023</v>
      </c>
      <c r="C97" s="13" t="s">
        <v>121</v>
      </c>
      <c r="D97" s="11">
        <v>202101182</v>
      </c>
      <c r="E97" s="13">
        <v>36.5</v>
      </c>
      <c r="F97" s="13">
        <v>83.8</v>
      </c>
      <c r="G97" s="13">
        <f t="shared" si="5"/>
        <v>78.4</v>
      </c>
      <c r="H97" s="13"/>
      <c r="I97" s="13"/>
    </row>
    <row r="98" ht="33.95" customHeight="1" spans="1:9">
      <c r="A98" s="21" t="s">
        <v>119</v>
      </c>
      <c r="B98" s="22">
        <v>20210023</v>
      </c>
      <c r="C98" s="13" t="s">
        <v>122</v>
      </c>
      <c r="D98" s="11">
        <v>202101184</v>
      </c>
      <c r="E98" s="13">
        <v>37.5</v>
      </c>
      <c r="F98" s="13">
        <v>80.2</v>
      </c>
      <c r="G98" s="13">
        <f t="shared" si="5"/>
        <v>77.6</v>
      </c>
      <c r="H98" s="13"/>
      <c r="I98" s="13"/>
    </row>
    <row r="99" ht="33.95" customHeight="1" spans="1:9">
      <c r="A99" s="19" t="s">
        <v>123</v>
      </c>
      <c r="B99" s="10">
        <v>20210024</v>
      </c>
      <c r="C99" s="13" t="s">
        <v>124</v>
      </c>
      <c r="D99" s="11">
        <v>202101190</v>
      </c>
      <c r="E99" s="13">
        <v>37.5</v>
      </c>
      <c r="F99" s="13">
        <v>82.8</v>
      </c>
      <c r="G99" s="13">
        <f t="shared" si="5"/>
        <v>78.9</v>
      </c>
      <c r="H99" s="13" t="s">
        <v>12</v>
      </c>
      <c r="I99" s="13"/>
    </row>
    <row r="100" ht="33.95" customHeight="1" spans="1:9">
      <c r="A100" s="19" t="s">
        <v>123</v>
      </c>
      <c r="B100" s="10">
        <v>20210024</v>
      </c>
      <c r="C100" s="13" t="s">
        <v>125</v>
      </c>
      <c r="D100" s="11">
        <v>202101189</v>
      </c>
      <c r="E100" s="13">
        <v>36.5</v>
      </c>
      <c r="F100" s="13">
        <v>81.6</v>
      </c>
      <c r="G100" s="13">
        <f t="shared" si="5"/>
        <v>77.3</v>
      </c>
      <c r="H100" s="13"/>
      <c r="I100" s="13"/>
    </row>
    <row r="101" ht="33.95" customHeight="1" spans="1:9">
      <c r="A101" s="19" t="s">
        <v>123</v>
      </c>
      <c r="B101" s="10">
        <v>20210024</v>
      </c>
      <c r="C101" s="11" t="s">
        <v>126</v>
      </c>
      <c r="D101" s="11">
        <v>202101188</v>
      </c>
      <c r="E101" s="13">
        <v>35.5</v>
      </c>
      <c r="F101" s="13">
        <v>83.6</v>
      </c>
      <c r="G101" s="13">
        <f t="shared" si="5"/>
        <v>77.3</v>
      </c>
      <c r="H101" s="13"/>
      <c r="I101" s="13"/>
    </row>
    <row r="102" ht="33.95" customHeight="1" spans="1:9">
      <c r="A102" s="9" t="s">
        <v>127</v>
      </c>
      <c r="B102" s="10">
        <v>20210025</v>
      </c>
      <c r="C102" s="11" t="s">
        <v>128</v>
      </c>
      <c r="D102" s="11">
        <v>202101199</v>
      </c>
      <c r="E102" s="13">
        <v>40</v>
      </c>
      <c r="F102" s="13">
        <v>83.6</v>
      </c>
      <c r="G102" s="13">
        <f t="shared" si="5"/>
        <v>81.8</v>
      </c>
      <c r="H102" s="13" t="s">
        <v>12</v>
      </c>
      <c r="I102" s="13"/>
    </row>
    <row r="103" ht="33.95" customHeight="1" spans="1:9">
      <c r="A103" s="9" t="s">
        <v>127</v>
      </c>
      <c r="B103" s="10">
        <v>20210025</v>
      </c>
      <c r="C103" s="13" t="s">
        <v>129</v>
      </c>
      <c r="D103" s="11">
        <v>202101205</v>
      </c>
      <c r="E103" s="13">
        <v>39</v>
      </c>
      <c r="F103" s="13">
        <v>85.6</v>
      </c>
      <c r="G103" s="13">
        <f t="shared" si="5"/>
        <v>81.8</v>
      </c>
      <c r="H103" s="13" t="s">
        <v>12</v>
      </c>
      <c r="I103" s="13"/>
    </row>
    <row r="104" ht="33.95" customHeight="1" spans="1:9">
      <c r="A104" s="9" t="s">
        <v>127</v>
      </c>
      <c r="B104" s="10">
        <v>20210025</v>
      </c>
      <c r="C104" s="11" t="s">
        <v>130</v>
      </c>
      <c r="D104" s="11">
        <v>202101197</v>
      </c>
      <c r="E104" s="13">
        <v>39.5</v>
      </c>
      <c r="F104" s="13">
        <v>82.2</v>
      </c>
      <c r="G104" s="13">
        <f t="shared" si="5"/>
        <v>80.6</v>
      </c>
      <c r="H104" s="13"/>
      <c r="I104" s="13"/>
    </row>
    <row r="105" ht="33.95" customHeight="1" spans="1:9">
      <c r="A105" s="9" t="s">
        <v>127</v>
      </c>
      <c r="B105" s="10">
        <v>20210025</v>
      </c>
      <c r="C105" s="11" t="s">
        <v>131</v>
      </c>
      <c r="D105" s="11">
        <v>202101194</v>
      </c>
      <c r="E105" s="13">
        <v>37</v>
      </c>
      <c r="F105" s="13">
        <v>82.2</v>
      </c>
      <c r="G105" s="13">
        <f t="shared" si="5"/>
        <v>78.1</v>
      </c>
      <c r="H105" s="13"/>
      <c r="I105" s="13"/>
    </row>
    <row r="106" ht="33.95" customHeight="1" spans="1:9">
      <c r="A106" s="9" t="s">
        <v>127</v>
      </c>
      <c r="B106" s="10">
        <v>20210025</v>
      </c>
      <c r="C106" s="13" t="s">
        <v>132</v>
      </c>
      <c r="D106" s="11">
        <v>202101202</v>
      </c>
      <c r="E106" s="13">
        <v>36.5</v>
      </c>
      <c r="F106" s="13">
        <v>82.4</v>
      </c>
      <c r="G106" s="13">
        <f t="shared" si="5"/>
        <v>77.7</v>
      </c>
      <c r="H106" s="13"/>
      <c r="I106" s="13"/>
    </row>
    <row r="107" ht="33.95" customHeight="1" spans="1:9">
      <c r="A107" s="9" t="s">
        <v>127</v>
      </c>
      <c r="B107" s="10">
        <v>20210025</v>
      </c>
      <c r="C107" s="13" t="s">
        <v>133</v>
      </c>
      <c r="D107" s="11">
        <v>202101204</v>
      </c>
      <c r="E107" s="13">
        <v>36.5</v>
      </c>
      <c r="F107" s="13">
        <v>82.2</v>
      </c>
      <c r="G107" s="13">
        <f t="shared" si="5"/>
        <v>77.6</v>
      </c>
      <c r="H107" s="13"/>
      <c r="I107" s="13"/>
    </row>
    <row r="108" ht="33.95" customHeight="1" spans="1:9">
      <c r="A108" s="9" t="s">
        <v>127</v>
      </c>
      <c r="B108" s="10">
        <v>20210025</v>
      </c>
      <c r="C108" s="11" t="s">
        <v>134</v>
      </c>
      <c r="D108" s="11">
        <v>202101198</v>
      </c>
      <c r="E108" s="13">
        <v>37</v>
      </c>
      <c r="F108" s="13">
        <v>79.4</v>
      </c>
      <c r="G108" s="13">
        <f t="shared" si="5"/>
        <v>76.7</v>
      </c>
      <c r="H108" s="13"/>
      <c r="I108" s="13"/>
    </row>
    <row r="109" ht="33.95" customHeight="1" spans="1:9">
      <c r="A109" s="9" t="s">
        <v>127</v>
      </c>
      <c r="B109" s="10">
        <v>20210025</v>
      </c>
      <c r="C109" s="11" t="s">
        <v>135</v>
      </c>
      <c r="D109" s="11">
        <v>202101195</v>
      </c>
      <c r="E109" s="13">
        <v>36.5</v>
      </c>
      <c r="F109" s="13">
        <v>0</v>
      </c>
      <c r="G109" s="13">
        <f t="shared" si="5"/>
        <v>36.5</v>
      </c>
      <c r="H109" s="13"/>
      <c r="I109" s="13" t="s">
        <v>17</v>
      </c>
    </row>
    <row r="110" ht="104.1" customHeight="1" spans="1:9">
      <c r="A110" s="23" t="s">
        <v>136</v>
      </c>
      <c r="B110" s="10">
        <v>20210026</v>
      </c>
      <c r="C110" s="13" t="s">
        <v>137</v>
      </c>
      <c r="D110" s="11">
        <v>202101129</v>
      </c>
      <c r="E110" s="13">
        <v>56.5</v>
      </c>
      <c r="F110" s="13">
        <v>84.8</v>
      </c>
      <c r="G110" s="13">
        <f>E110+F110*0.3</f>
        <v>81.94</v>
      </c>
      <c r="H110" s="13" t="s">
        <v>12</v>
      </c>
      <c r="I110" s="17" t="s">
        <v>138</v>
      </c>
    </row>
    <row r="111" ht="102" customHeight="1" spans="1:9">
      <c r="A111" s="24" t="s">
        <v>139</v>
      </c>
      <c r="B111" s="22">
        <v>20210027</v>
      </c>
      <c r="C111" s="13" t="s">
        <v>140</v>
      </c>
      <c r="D111" s="11">
        <v>202101131</v>
      </c>
      <c r="E111" s="13">
        <v>58.8</v>
      </c>
      <c r="F111" s="13">
        <v>84.6</v>
      </c>
      <c r="G111" s="13">
        <f>E111+F111*0.3</f>
        <v>84.18</v>
      </c>
      <c r="H111" s="13" t="s">
        <v>12</v>
      </c>
      <c r="I111" s="17" t="s">
        <v>138</v>
      </c>
    </row>
    <row r="112" ht="30" customHeight="1" spans="1:9">
      <c r="A112" s="25" t="s">
        <v>141</v>
      </c>
      <c r="B112" s="22">
        <v>20210028</v>
      </c>
      <c r="C112" s="13" t="s">
        <v>142</v>
      </c>
      <c r="D112" s="11">
        <v>202101212</v>
      </c>
      <c r="E112" s="13">
        <v>38.5</v>
      </c>
      <c r="F112" s="13">
        <v>85.2</v>
      </c>
      <c r="G112" s="13">
        <f>E112+F112*0.5</f>
        <v>81.1</v>
      </c>
      <c r="H112" s="13" t="s">
        <v>12</v>
      </c>
      <c r="I112" s="13"/>
    </row>
    <row r="113" ht="30" customHeight="1" spans="1:9">
      <c r="A113" s="25" t="s">
        <v>141</v>
      </c>
      <c r="B113" s="22">
        <v>20210028</v>
      </c>
      <c r="C113" s="13" t="s">
        <v>143</v>
      </c>
      <c r="D113" s="11">
        <v>202101211</v>
      </c>
      <c r="E113" s="13">
        <v>32.5</v>
      </c>
      <c r="F113" s="13">
        <v>85.2</v>
      </c>
      <c r="G113" s="13">
        <f>E113+F113*0.5</f>
        <v>75.1</v>
      </c>
      <c r="H113" s="13"/>
      <c r="I113" s="13"/>
    </row>
    <row r="114" ht="30" customHeight="1" spans="1:9">
      <c r="A114" s="25" t="s">
        <v>141</v>
      </c>
      <c r="B114" s="22">
        <v>20210028</v>
      </c>
      <c r="C114" s="13" t="s">
        <v>144</v>
      </c>
      <c r="D114" s="11">
        <v>202101213</v>
      </c>
      <c r="E114" s="13">
        <v>32</v>
      </c>
      <c r="F114" s="13">
        <v>81.2</v>
      </c>
      <c r="G114" s="13">
        <f>E114+F114*0.5</f>
        <v>72.6</v>
      </c>
      <c r="H114" s="13"/>
      <c r="I114" s="13"/>
    </row>
  </sheetData>
  <sortState ref="A112:I114">
    <sortCondition ref="G112:G114" descending="1"/>
  </sortState>
  <mergeCells count="1">
    <mergeCell ref="A1:I1"/>
  </mergeCells>
  <printOptions horizontalCentered="1"/>
  <pageMargins left="0.751388888888889" right="0.751388888888889" top="0.984027777777778" bottom="0.708333333333333" header="0.511805555555556" footer="0.55069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吕卓</cp:lastModifiedBy>
  <dcterms:created xsi:type="dcterms:W3CDTF">2021-07-27T07:51:00Z</dcterms:created>
  <dcterms:modified xsi:type="dcterms:W3CDTF">2021-11-15T08:51:20Z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2052-11.1.0.10395</vt:lpwstr>
  </property>
  <property fmtid="{D5CDD505-2E9C-101B-9397-08002B2CF9AE}" pid="3" name="ICV">
    <vt:lpwstr>604D2F42DE214D5E946E89686B6007AC</vt:lpwstr>
  </property>
</Properties>
</file>