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" sheetId="9" r:id="rId1"/>
  </sheets>
  <definedNames>
    <definedName name="_xlnm.Print_Titles" localSheetId="0">拟聘用人员!$1:$2</definedName>
  </definedNames>
  <calcPr calcId="144525"/>
</workbook>
</file>

<file path=xl/sharedStrings.xml><?xml version="1.0" encoding="utf-8"?>
<sst xmlns="http://schemas.openxmlformats.org/spreadsheetml/2006/main" count="402" uniqueCount="177">
  <si>
    <t>乌兰察布市卓资县2021年公开招聘教师拟聘用人员名单</t>
  </si>
  <si>
    <t>姓名</t>
  </si>
  <si>
    <t>性别</t>
  </si>
  <si>
    <t>民族</t>
  </si>
  <si>
    <t>报考专业</t>
  </si>
  <si>
    <t>报考职位</t>
  </si>
  <si>
    <t>笔试总成绩</t>
  </si>
  <si>
    <t>面试总成绩</t>
  </si>
  <si>
    <t>总成绩</t>
  </si>
  <si>
    <t>备注</t>
  </si>
  <si>
    <t>聂彩霞</t>
  </si>
  <si>
    <t>女</t>
  </si>
  <si>
    <t>汉族</t>
  </si>
  <si>
    <t>B中小学语文</t>
  </si>
  <si>
    <t>B23090卓资县教育局所属学校/小学语文教师/项目人员岗位</t>
  </si>
  <si>
    <r>
      <rPr>
        <sz val="12"/>
        <color indexed="8"/>
        <rFont val="宋体"/>
        <charset val="134"/>
      </rPr>
      <t>7</t>
    </r>
    <r>
      <rPr>
        <sz val="12"/>
        <color indexed="8"/>
        <rFont val="宋体"/>
        <charset val="134"/>
      </rPr>
      <t>3.6</t>
    </r>
  </si>
  <si>
    <t>拟聘用</t>
  </si>
  <si>
    <t>张晓丽</t>
  </si>
  <si>
    <t>H中小学英语</t>
  </si>
  <si>
    <t>H23080卓资县教育局所属学校/初中英语教师/项目人员岗位</t>
  </si>
  <si>
    <r>
      <rPr>
        <sz val="12"/>
        <color indexed="8"/>
        <rFont val="宋体"/>
        <charset val="134"/>
      </rPr>
      <t>8</t>
    </r>
    <r>
      <rPr>
        <sz val="12"/>
        <color indexed="8"/>
        <rFont val="宋体"/>
        <charset val="134"/>
      </rPr>
      <t>3.84</t>
    </r>
  </si>
  <si>
    <t>王婷婷</t>
  </si>
  <si>
    <r>
      <rPr>
        <sz val="12"/>
        <color indexed="8"/>
        <rFont val="宋体"/>
        <charset val="134"/>
      </rPr>
      <t>7</t>
    </r>
    <r>
      <rPr>
        <sz val="12"/>
        <color indexed="8"/>
        <rFont val="宋体"/>
        <charset val="134"/>
      </rPr>
      <t>8.16</t>
    </r>
  </si>
  <si>
    <t>李娜</t>
  </si>
  <si>
    <r>
      <rPr>
        <sz val="12"/>
        <color indexed="8"/>
        <rFont val="宋体"/>
        <charset val="134"/>
      </rPr>
      <t>7</t>
    </r>
    <r>
      <rPr>
        <sz val="12"/>
        <color indexed="8"/>
        <rFont val="宋体"/>
        <charset val="134"/>
      </rPr>
      <t>7.16</t>
    </r>
  </si>
  <si>
    <t>陈彦敏</t>
  </si>
  <si>
    <t>H23091卓资县教育局所属学校/小学英语教师/项目人员岗位</t>
  </si>
  <si>
    <r>
      <rPr>
        <sz val="12"/>
        <color indexed="8"/>
        <rFont val="宋体"/>
        <charset val="134"/>
      </rPr>
      <t>7</t>
    </r>
    <r>
      <rPr>
        <sz val="12"/>
        <color indexed="8"/>
        <rFont val="宋体"/>
        <charset val="134"/>
      </rPr>
      <t>8.14</t>
    </r>
  </si>
  <si>
    <t>李嘉兴</t>
  </si>
  <si>
    <t>A学前教育</t>
  </si>
  <si>
    <t>A23095卓资县教育局所属学校/幼儿园教师/应届和择业期岗位</t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</si>
  <si>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7.92</t>
    </r>
  </si>
  <si>
    <t>麻日娜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</si>
  <si>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0.3</t>
    </r>
  </si>
  <si>
    <t>冯燕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</si>
  <si>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0.16</t>
    </r>
  </si>
  <si>
    <t>丁小雪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</si>
  <si>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2.78</t>
    </r>
  </si>
  <si>
    <t>张颖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</si>
  <si>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1.92</t>
    </r>
  </si>
  <si>
    <t>刘坤</t>
  </si>
  <si>
    <t>B23078卓资县教育局所属学校/初中语文教师/应届和择业期岗位</t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</si>
  <si>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7</t>
    </r>
  </si>
  <si>
    <t>刘雅萍</t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</si>
  <si>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9.6</t>
    </r>
  </si>
  <si>
    <t>任新宇</t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</si>
  <si>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5.8</t>
    </r>
  </si>
  <si>
    <t>闫丽娜</t>
  </si>
  <si>
    <t>C公共基础知识</t>
  </si>
  <si>
    <t>C23076卓资县教育局所属学校/职业学校护理专业教师/应届和择业期岗位</t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</si>
  <si>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8.6</t>
    </r>
  </si>
  <si>
    <t>赵禹</t>
  </si>
  <si>
    <t>男</t>
  </si>
  <si>
    <t>D体育</t>
  </si>
  <si>
    <t>D23075卓资县教育局所属学校/高中体育教师/应届和择业期岗位</t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</si>
  <si>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2.74</t>
    </r>
  </si>
  <si>
    <t>高雪伟</t>
  </si>
  <si>
    <t>D23092卓资县教育局所属学校/小学体育教师/应届和择业期岗位</t>
  </si>
  <si>
    <r>
      <rPr>
        <sz val="11"/>
        <rFont val="宋体"/>
        <charset val="134"/>
      </rPr>
      <t>5</t>
    </r>
    <r>
      <rPr>
        <sz val="11"/>
        <rFont val="宋体"/>
        <charset val="134"/>
      </rPr>
      <t>5.38</t>
    </r>
  </si>
  <si>
    <t>支太芳</t>
  </si>
  <si>
    <t>其他少数民族</t>
  </si>
  <si>
    <t>E中小学数学</t>
  </si>
  <si>
    <t>E23067卓资县教育局所属学校/高中数学教师/应届和择业期岗位</t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</si>
  <si>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7.2</t>
    </r>
  </si>
  <si>
    <t>李玲</t>
  </si>
  <si>
    <t>F中小学政治</t>
  </si>
  <si>
    <t>F23070卓资县教育局所属学校/高中思想政治教师/应届和择业期岗位</t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</si>
  <si>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7.6</t>
    </r>
  </si>
  <si>
    <t>湛薪玉</t>
  </si>
  <si>
    <r>
      <rPr>
        <sz val="11"/>
        <rFont val="宋体"/>
        <charset val="134"/>
      </rPr>
      <t>8</t>
    </r>
    <r>
      <rPr>
        <sz val="11"/>
        <rFont val="宋体"/>
        <charset val="134"/>
      </rPr>
      <t>2.4</t>
    </r>
  </si>
  <si>
    <t>曹珂</t>
  </si>
  <si>
    <t>G音乐</t>
  </si>
  <si>
    <t>G23093卓资县教育局所属学校/幼儿园音乐教师/应届和择业期岗位</t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</si>
  <si>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9.98</t>
    </r>
  </si>
  <si>
    <t>候利娜</t>
  </si>
  <si>
    <t>J美术</t>
  </si>
  <si>
    <t>J23085卓资县教育局所属学校/中学美术教师/应届和择业期岗位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</si>
  <si>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9.44</t>
    </r>
  </si>
  <si>
    <t>张晓青</t>
  </si>
  <si>
    <t>M中学物理</t>
  </si>
  <si>
    <t>M23087卓资县教育局所属学校/初中物理教师/应届和择业期岗位</t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</si>
  <si>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3.22</t>
    </r>
  </si>
  <si>
    <t>刘敏</t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</si>
  <si>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8.62</t>
    </r>
  </si>
  <si>
    <t>韩丽娟</t>
  </si>
  <si>
    <t>N中小学信息技术</t>
  </si>
  <si>
    <t>N23084卓资县教育局所属学校/初中信息技术教师/应届和择业期岗位</t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</si>
  <si>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7.4</t>
    </r>
  </si>
  <si>
    <t>张美霞</t>
  </si>
  <si>
    <t>N23097卓资县教育局所属学校/网络管理教师/应届和择业期岗位</t>
  </si>
  <si>
    <r>
      <rPr>
        <sz val="11"/>
        <rFont val="宋体"/>
        <charset val="134"/>
      </rPr>
      <t>7</t>
    </r>
    <r>
      <rPr>
        <sz val="11"/>
        <rFont val="宋体"/>
        <charset val="134"/>
      </rPr>
      <t>3.6</t>
    </r>
  </si>
  <si>
    <t>李娇</t>
  </si>
  <si>
    <t>A23094卓资县教育局所属学校/幼儿园教师</t>
  </si>
  <si>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0.48</t>
    </r>
  </si>
  <si>
    <t>马瑞芳</t>
  </si>
  <si>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0.64</t>
    </r>
  </si>
  <si>
    <t>王璐</t>
  </si>
  <si>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0.66</t>
    </r>
  </si>
  <si>
    <t>张媛</t>
  </si>
  <si>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0.06</t>
    </r>
  </si>
  <si>
    <t>弓敏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</si>
  <si>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6.42</t>
    </r>
  </si>
  <si>
    <t>田雨</t>
  </si>
  <si>
    <t>蒙古族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</si>
  <si>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5.62</t>
    </r>
  </si>
  <si>
    <t>邢燕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</si>
  <si>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6.96</t>
    </r>
  </si>
  <si>
    <t>张雨荷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</si>
  <si>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5.1</t>
    </r>
  </si>
  <si>
    <t>马伟东</t>
  </si>
  <si>
    <t>B23066卓资县教育局所属学校/高中语文教师</t>
  </si>
  <si>
    <r>
      <rPr>
        <sz val="11"/>
        <color indexed="8"/>
        <rFont val="宋体"/>
        <charset val="134"/>
      </rPr>
      <t>6</t>
    </r>
    <r>
      <rPr>
        <sz val="11"/>
        <color indexed="8"/>
        <rFont val="宋体"/>
        <charset val="134"/>
      </rPr>
      <t>7.2</t>
    </r>
  </si>
  <si>
    <t>拟聘用（递补）</t>
  </si>
  <si>
    <t>闫瑞</t>
  </si>
  <si>
    <t>B23202卓资县教育局所属学校/小学语文教师(项目人员岗转普通岗2人)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</si>
  <si>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3.4</t>
    </r>
  </si>
  <si>
    <t>张茹霞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</si>
  <si>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8.6</t>
    </r>
  </si>
  <si>
    <t>武志慧</t>
  </si>
  <si>
    <t>C23077卓资县教育局所属学校/职业学校财会教师/项目人员岗位(转普通岗)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</si>
  <si>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7.8</t>
    </r>
  </si>
  <si>
    <t>赵鑫</t>
  </si>
  <si>
    <t>D23089卓资县教育局所属学校/初中体育教师/项目人员岗位(转普通岗)</t>
  </si>
  <si>
    <r>
      <rPr>
        <sz val="11"/>
        <color indexed="8"/>
        <rFont val="宋体"/>
        <charset val="134"/>
      </rPr>
      <t>4</t>
    </r>
    <r>
      <rPr>
        <sz val="11"/>
        <color indexed="8"/>
        <rFont val="宋体"/>
        <charset val="134"/>
      </rPr>
      <t>4.82</t>
    </r>
  </si>
  <si>
    <t>刘斌</t>
  </si>
  <si>
    <t>E23079卓资县教育局所属学校/初中数学教师</t>
  </si>
  <si>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1.4</t>
    </r>
  </si>
  <si>
    <t>于江敏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</si>
  <si>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4</t>
    </r>
  </si>
  <si>
    <t>刘晓宇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</si>
  <si>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6</t>
    </r>
  </si>
  <si>
    <t>鲍晓银</t>
  </si>
  <si>
    <t>F23081卓资县教育局所属学校/初中道德与法治教师/项目人员岗位(转普通岗)</t>
  </si>
  <si>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1.2</t>
    </r>
  </si>
  <si>
    <t>李佳乐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</si>
  <si>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5.6</t>
    </r>
  </si>
  <si>
    <t>郭秀云</t>
  </si>
  <si>
    <t>H23068卓资县教育局所属学校/高中英语教师/项目人员岗位(转普通岗)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</si>
  <si>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9.2</t>
    </r>
  </si>
  <si>
    <t>李瑞霞</t>
  </si>
  <si>
    <t>H23203卓资县教育局所属学校/小学英语教师(项目人员岗转普通岗1人)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</si>
  <si>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9.92</t>
    </r>
  </si>
  <si>
    <t>景荣</t>
  </si>
  <si>
    <t>I中学历史</t>
  </si>
  <si>
    <t>I23072卓资县教育局所属学校/高中历史教师/项目人员岗位(转普通岗)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</si>
  <si>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7</t>
    </r>
  </si>
  <si>
    <t>郭静</t>
  </si>
  <si>
    <t>I23083卓资县教育局所属学校/初中历史教师</t>
  </si>
  <si>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2.4</t>
    </r>
  </si>
  <si>
    <t>周静</t>
  </si>
  <si>
    <t>K中学地理</t>
  </si>
  <si>
    <t>K23082卓资县教育局所属学校/初中地理教师/项目人员岗位(转普通岗)</t>
  </si>
  <si>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2.2</t>
    </r>
  </si>
  <si>
    <t>殷文岳</t>
  </si>
  <si>
    <t>L中学化学</t>
  </si>
  <si>
    <t>L23073卓资县教育局所属学校/高中化学教师/项目人员岗位(转普通岗)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</si>
  <si>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8.9</t>
    </r>
  </si>
  <si>
    <t>樊燕如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</si>
  <si>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7.08</t>
    </r>
  </si>
  <si>
    <t>陈艳</t>
  </si>
  <si>
    <t>L23086卓资县教育局所属学校/初中化学教师</t>
  </si>
  <si>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0.1</t>
    </r>
  </si>
  <si>
    <t>石磊</t>
  </si>
  <si>
    <t>M23074卓资县教育局所属学校/高中物理教师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</si>
  <si>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9.94</t>
    </r>
  </si>
  <si>
    <t>胡伟业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</si>
  <si>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6.76</t>
    </r>
  </si>
  <si>
    <t>闫瑞龙</t>
  </si>
  <si>
    <t>O中学生物</t>
  </si>
  <si>
    <t>O23088卓资县教育局所属学校/初中生物教师</t>
  </si>
  <si>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0.4</t>
    </r>
  </si>
  <si>
    <t>宋雅丽</t>
  </si>
  <si>
    <t>Q日语</t>
  </si>
  <si>
    <t>Q23069卓资县教育局所属学校/高中日语教师</t>
  </si>
  <si>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0.2</t>
    </r>
  </si>
  <si>
    <t>秦文华</t>
  </si>
  <si>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9.6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</si>
</sst>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2" fontId="3" fillId="2" borderId="1" xfId="0" applyNumberFormat="1" applyFont="1" applyFill="1" applyBorder="1" applyAlignment="1">
      <alignment horizontal="center" vertical="center" shrinkToFit="1"/>
    </xf>
    <xf numFmtId="0" fontId="4" fillId="0" borderId="1" xfId="49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49" fontId="4" fillId="0" borderId="1" xfId="49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workbookViewId="0">
      <selection activeCell="A1" sqref="A1:I1"/>
    </sheetView>
  </sheetViews>
  <sheetFormatPr defaultColWidth="9" defaultRowHeight="13.5"/>
  <cols>
    <col min="1" max="1" width="7.375" style="1" customWidth="1"/>
    <col min="2" max="2" width="5.375" style="1" customWidth="1"/>
    <col min="3" max="3" width="8.25" style="1" customWidth="1"/>
    <col min="4" max="4" width="12.875" style="1" customWidth="1"/>
    <col min="5" max="5" width="57.625" style="1" customWidth="1"/>
    <col min="6" max="6" width="8.625" style="1" customWidth="1"/>
    <col min="7" max="7" width="8.375" style="2" customWidth="1"/>
    <col min="8" max="8" width="8.75" style="3" customWidth="1"/>
    <col min="9" max="16384" width="9" style="1"/>
  </cols>
  <sheetData>
    <row r="1" ht="27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5" t="s">
        <v>9</v>
      </c>
    </row>
    <row r="3" ht="16.5" customHeight="1" spans="1:9">
      <c r="A3" s="8" t="s">
        <v>10</v>
      </c>
      <c r="B3" s="8" t="s">
        <v>11</v>
      </c>
      <c r="C3" s="9" t="s">
        <v>12</v>
      </c>
      <c r="D3" s="8" t="s">
        <v>13</v>
      </c>
      <c r="E3" s="8" t="s">
        <v>14</v>
      </c>
      <c r="F3" s="8">
        <v>65.03</v>
      </c>
      <c r="G3" s="10" t="s">
        <v>15</v>
      </c>
      <c r="H3" s="11">
        <f>F3*0.6+G3*0.4</f>
        <v>68.458</v>
      </c>
      <c r="I3" s="19" t="s">
        <v>16</v>
      </c>
    </row>
    <row r="4" ht="16.5" customHeight="1" spans="1:9">
      <c r="A4" s="8" t="s">
        <v>17</v>
      </c>
      <c r="B4" s="8" t="s">
        <v>11</v>
      </c>
      <c r="C4" s="9" t="s">
        <v>12</v>
      </c>
      <c r="D4" s="8" t="s">
        <v>18</v>
      </c>
      <c r="E4" s="8" t="s">
        <v>19</v>
      </c>
      <c r="F4" s="8">
        <v>71.57</v>
      </c>
      <c r="G4" s="10" t="s">
        <v>20</v>
      </c>
      <c r="H4" s="11">
        <f t="shared" ref="H4:H26" si="0">F4*0.6+G4*0.4</f>
        <v>76.478</v>
      </c>
      <c r="I4" s="19" t="s">
        <v>16</v>
      </c>
    </row>
    <row r="5" ht="16.5" customHeight="1" spans="1:9">
      <c r="A5" s="8" t="s">
        <v>21</v>
      </c>
      <c r="B5" s="8" t="s">
        <v>11</v>
      </c>
      <c r="C5" s="9" t="s">
        <v>12</v>
      </c>
      <c r="D5" s="8" t="s">
        <v>18</v>
      </c>
      <c r="E5" s="8" t="s">
        <v>19</v>
      </c>
      <c r="F5" s="8">
        <v>68.82</v>
      </c>
      <c r="G5" s="10" t="s">
        <v>22</v>
      </c>
      <c r="H5" s="11">
        <f t="shared" si="0"/>
        <v>72.556</v>
      </c>
      <c r="I5" s="19" t="s">
        <v>16</v>
      </c>
    </row>
    <row r="6" ht="16.5" customHeight="1" spans="1:9">
      <c r="A6" s="8" t="s">
        <v>23</v>
      </c>
      <c r="B6" s="8" t="s">
        <v>11</v>
      </c>
      <c r="C6" s="9" t="s">
        <v>12</v>
      </c>
      <c r="D6" s="8" t="s">
        <v>18</v>
      </c>
      <c r="E6" s="8" t="s">
        <v>19</v>
      </c>
      <c r="F6" s="8">
        <v>68.73</v>
      </c>
      <c r="G6" s="10" t="s">
        <v>24</v>
      </c>
      <c r="H6" s="11">
        <f t="shared" si="0"/>
        <v>72.102</v>
      </c>
      <c r="I6" s="19" t="s">
        <v>16</v>
      </c>
    </row>
    <row r="7" ht="16.5" customHeight="1" spans="1:9">
      <c r="A7" s="8" t="s">
        <v>25</v>
      </c>
      <c r="B7" s="8" t="s">
        <v>11</v>
      </c>
      <c r="C7" s="9" t="s">
        <v>12</v>
      </c>
      <c r="D7" s="8" t="s">
        <v>18</v>
      </c>
      <c r="E7" s="8" t="s">
        <v>26</v>
      </c>
      <c r="F7" s="8">
        <v>70.34</v>
      </c>
      <c r="G7" s="10" t="s">
        <v>27</v>
      </c>
      <c r="H7" s="11">
        <f t="shared" si="0"/>
        <v>73.46</v>
      </c>
      <c r="I7" s="19" t="s">
        <v>16</v>
      </c>
    </row>
    <row r="8" ht="16.5" customHeight="1" spans="1:9">
      <c r="A8" s="12" t="s">
        <v>28</v>
      </c>
      <c r="B8" s="8" t="s">
        <v>11</v>
      </c>
      <c r="C8" s="9" t="s">
        <v>12</v>
      </c>
      <c r="D8" s="13" t="s">
        <v>29</v>
      </c>
      <c r="E8" s="12" t="s">
        <v>30</v>
      </c>
      <c r="F8" s="12">
        <v>76.5</v>
      </c>
      <c r="G8" s="14" t="s">
        <v>31</v>
      </c>
      <c r="H8" s="11">
        <f t="shared" si="0"/>
        <v>77.068</v>
      </c>
      <c r="I8" s="19" t="s">
        <v>16</v>
      </c>
    </row>
    <row r="9" ht="16.5" customHeight="1" spans="1:9">
      <c r="A9" s="12" t="s">
        <v>32</v>
      </c>
      <c r="B9" s="8" t="s">
        <v>11</v>
      </c>
      <c r="C9" s="9" t="s">
        <v>12</v>
      </c>
      <c r="D9" s="13" t="s">
        <v>29</v>
      </c>
      <c r="E9" s="12" t="s">
        <v>30</v>
      </c>
      <c r="F9" s="12">
        <v>71.59</v>
      </c>
      <c r="G9" s="14" t="s">
        <v>33</v>
      </c>
      <c r="H9" s="11">
        <f t="shared" si="0"/>
        <v>75.074</v>
      </c>
      <c r="I9" s="19" t="s">
        <v>16</v>
      </c>
    </row>
    <row r="10" ht="16.5" customHeight="1" spans="1:9">
      <c r="A10" s="12" t="s">
        <v>34</v>
      </c>
      <c r="B10" s="8" t="s">
        <v>11</v>
      </c>
      <c r="C10" s="9" t="s">
        <v>12</v>
      </c>
      <c r="D10" s="13" t="s">
        <v>29</v>
      </c>
      <c r="E10" s="12" t="s">
        <v>30</v>
      </c>
      <c r="F10" s="12">
        <v>70.97</v>
      </c>
      <c r="G10" s="14" t="s">
        <v>35</v>
      </c>
      <c r="H10" s="11">
        <f t="shared" si="0"/>
        <v>74.646</v>
      </c>
      <c r="I10" s="19" t="s">
        <v>16</v>
      </c>
    </row>
    <row r="11" ht="16.5" customHeight="1" spans="1:9">
      <c r="A11" s="12" t="s">
        <v>36</v>
      </c>
      <c r="B11" s="8" t="s">
        <v>11</v>
      </c>
      <c r="C11" s="9" t="s">
        <v>12</v>
      </c>
      <c r="D11" s="13" t="s">
        <v>29</v>
      </c>
      <c r="E11" s="12" t="s">
        <v>30</v>
      </c>
      <c r="F11" s="12">
        <v>67.34</v>
      </c>
      <c r="G11" s="14" t="s">
        <v>37</v>
      </c>
      <c r="H11" s="11">
        <f t="shared" si="0"/>
        <v>73.516</v>
      </c>
      <c r="I11" s="19" t="s">
        <v>16</v>
      </c>
    </row>
    <row r="12" ht="16.5" customHeight="1" spans="1:9">
      <c r="A12" s="12" t="s">
        <v>38</v>
      </c>
      <c r="B12" s="8" t="s">
        <v>11</v>
      </c>
      <c r="C12" s="9" t="s">
        <v>12</v>
      </c>
      <c r="D12" s="13" t="s">
        <v>29</v>
      </c>
      <c r="E12" s="12" t="s">
        <v>30</v>
      </c>
      <c r="F12" s="12">
        <v>67.3</v>
      </c>
      <c r="G12" s="14" t="s">
        <v>39</v>
      </c>
      <c r="H12" s="11">
        <f t="shared" si="0"/>
        <v>73.148</v>
      </c>
      <c r="I12" s="19" t="s">
        <v>16</v>
      </c>
    </row>
    <row r="13" ht="16.5" customHeight="1" spans="1:9">
      <c r="A13" s="12" t="s">
        <v>40</v>
      </c>
      <c r="B13" s="12" t="s">
        <v>11</v>
      </c>
      <c r="C13" s="9" t="s">
        <v>12</v>
      </c>
      <c r="D13" s="12" t="s">
        <v>13</v>
      </c>
      <c r="E13" s="12" t="s">
        <v>41</v>
      </c>
      <c r="F13" s="12">
        <v>69.5</v>
      </c>
      <c r="G13" s="14" t="s">
        <v>42</v>
      </c>
      <c r="H13" s="11">
        <f t="shared" si="0"/>
        <v>72.5</v>
      </c>
      <c r="I13" s="19" t="s">
        <v>16</v>
      </c>
    </row>
    <row r="14" ht="16.5" customHeight="1" spans="1:9">
      <c r="A14" s="12" t="s">
        <v>43</v>
      </c>
      <c r="B14" s="12" t="s">
        <v>11</v>
      </c>
      <c r="C14" s="9" t="s">
        <v>12</v>
      </c>
      <c r="D14" s="12" t="s">
        <v>13</v>
      </c>
      <c r="E14" s="12" t="s">
        <v>41</v>
      </c>
      <c r="F14" s="12">
        <v>65</v>
      </c>
      <c r="G14" s="14" t="s">
        <v>44</v>
      </c>
      <c r="H14" s="11">
        <f t="shared" si="0"/>
        <v>70.84</v>
      </c>
      <c r="I14" s="19" t="s">
        <v>16</v>
      </c>
    </row>
    <row r="15" ht="16.5" customHeight="1" spans="1:9">
      <c r="A15" s="12" t="s">
        <v>45</v>
      </c>
      <c r="B15" s="12" t="s">
        <v>11</v>
      </c>
      <c r="C15" s="9" t="s">
        <v>12</v>
      </c>
      <c r="D15" s="12" t="s">
        <v>13</v>
      </c>
      <c r="E15" s="12" t="s">
        <v>41</v>
      </c>
      <c r="F15" s="12">
        <v>62.24</v>
      </c>
      <c r="G15" s="14" t="s">
        <v>46</v>
      </c>
      <c r="H15" s="11">
        <f t="shared" si="0"/>
        <v>67.664</v>
      </c>
      <c r="I15" s="19" t="s">
        <v>16</v>
      </c>
    </row>
    <row r="16" ht="16.5" customHeight="1" spans="1:9">
      <c r="A16" s="12" t="s">
        <v>47</v>
      </c>
      <c r="B16" s="12" t="s">
        <v>11</v>
      </c>
      <c r="C16" s="9" t="s">
        <v>12</v>
      </c>
      <c r="D16" s="12" t="s">
        <v>48</v>
      </c>
      <c r="E16" s="12" t="s">
        <v>49</v>
      </c>
      <c r="F16" s="12">
        <v>53.41</v>
      </c>
      <c r="G16" s="14" t="s">
        <v>50</v>
      </c>
      <c r="H16" s="11">
        <f t="shared" si="0"/>
        <v>63.486</v>
      </c>
      <c r="I16" s="19" t="s">
        <v>16</v>
      </c>
    </row>
    <row r="17" ht="16.5" customHeight="1" spans="1:9">
      <c r="A17" s="12" t="s">
        <v>51</v>
      </c>
      <c r="B17" s="12" t="s">
        <v>52</v>
      </c>
      <c r="C17" s="9" t="s">
        <v>12</v>
      </c>
      <c r="D17" s="12" t="s">
        <v>53</v>
      </c>
      <c r="E17" s="12" t="s">
        <v>54</v>
      </c>
      <c r="F17" s="12">
        <v>56.25</v>
      </c>
      <c r="G17" s="14" t="s">
        <v>55</v>
      </c>
      <c r="H17" s="11">
        <f t="shared" si="0"/>
        <v>62.846</v>
      </c>
      <c r="I17" s="19" t="s">
        <v>16</v>
      </c>
    </row>
    <row r="18" ht="16.5" customHeight="1" spans="1:9">
      <c r="A18" s="12" t="s">
        <v>56</v>
      </c>
      <c r="B18" s="12" t="s">
        <v>52</v>
      </c>
      <c r="C18" s="9" t="s">
        <v>12</v>
      </c>
      <c r="D18" s="12" t="s">
        <v>53</v>
      </c>
      <c r="E18" s="12" t="s">
        <v>57</v>
      </c>
      <c r="F18" s="12">
        <v>65.38</v>
      </c>
      <c r="G18" s="14" t="s">
        <v>58</v>
      </c>
      <c r="H18" s="11">
        <f t="shared" si="0"/>
        <v>61.38</v>
      </c>
      <c r="I18" s="19" t="s">
        <v>16</v>
      </c>
    </row>
    <row r="19" ht="16.5" customHeight="1" spans="1:9">
      <c r="A19" s="12" t="s">
        <v>59</v>
      </c>
      <c r="B19" s="12" t="s">
        <v>11</v>
      </c>
      <c r="C19" s="9" t="s">
        <v>60</v>
      </c>
      <c r="D19" s="12" t="s">
        <v>61</v>
      </c>
      <c r="E19" s="12" t="s">
        <v>62</v>
      </c>
      <c r="F19" s="12">
        <v>71.94</v>
      </c>
      <c r="G19" s="14" t="s">
        <v>63</v>
      </c>
      <c r="H19" s="11">
        <f t="shared" si="0"/>
        <v>74.044</v>
      </c>
      <c r="I19" s="19" t="s">
        <v>16</v>
      </c>
    </row>
    <row r="20" ht="16.5" customHeight="1" spans="1:9">
      <c r="A20" s="12" t="s">
        <v>64</v>
      </c>
      <c r="B20" s="12" t="s">
        <v>11</v>
      </c>
      <c r="C20" s="9" t="s">
        <v>12</v>
      </c>
      <c r="D20" s="12" t="s">
        <v>65</v>
      </c>
      <c r="E20" s="12" t="s">
        <v>66</v>
      </c>
      <c r="F20" s="12">
        <v>57.88</v>
      </c>
      <c r="G20" s="14" t="s">
        <v>67</v>
      </c>
      <c r="H20" s="11">
        <f t="shared" si="0"/>
        <v>65.768</v>
      </c>
      <c r="I20" s="19" t="s">
        <v>16</v>
      </c>
    </row>
    <row r="21" ht="16.5" customHeight="1" spans="1:9">
      <c r="A21" s="12" t="s">
        <v>68</v>
      </c>
      <c r="B21" s="12" t="s">
        <v>11</v>
      </c>
      <c r="C21" s="9" t="s">
        <v>12</v>
      </c>
      <c r="D21" s="12" t="s">
        <v>65</v>
      </c>
      <c r="E21" s="12" t="s">
        <v>66</v>
      </c>
      <c r="F21" s="12">
        <v>53.15</v>
      </c>
      <c r="G21" s="14" t="s">
        <v>69</v>
      </c>
      <c r="H21" s="11">
        <f t="shared" si="0"/>
        <v>64.85</v>
      </c>
      <c r="I21" s="19" t="s">
        <v>16</v>
      </c>
    </row>
    <row r="22" ht="16.5" customHeight="1" spans="1:9">
      <c r="A22" s="12" t="s">
        <v>70</v>
      </c>
      <c r="B22" s="12" t="s">
        <v>11</v>
      </c>
      <c r="C22" s="9" t="s">
        <v>12</v>
      </c>
      <c r="D22" s="12" t="s">
        <v>71</v>
      </c>
      <c r="E22" s="12" t="s">
        <v>72</v>
      </c>
      <c r="F22" s="12">
        <v>68.54</v>
      </c>
      <c r="G22" s="14" t="s">
        <v>73</v>
      </c>
      <c r="H22" s="11">
        <f t="shared" si="0"/>
        <v>73.116</v>
      </c>
      <c r="I22" s="19" t="s">
        <v>16</v>
      </c>
    </row>
    <row r="23" ht="16.5" customHeight="1" spans="1:9">
      <c r="A23" s="13" t="s">
        <v>74</v>
      </c>
      <c r="B23" s="13" t="s">
        <v>11</v>
      </c>
      <c r="C23" s="9" t="s">
        <v>12</v>
      </c>
      <c r="D23" s="12" t="s">
        <v>75</v>
      </c>
      <c r="E23" s="13" t="s">
        <v>76</v>
      </c>
      <c r="F23" s="13">
        <v>81.27</v>
      </c>
      <c r="G23" s="15" t="s">
        <v>77</v>
      </c>
      <c r="H23" s="11">
        <f t="shared" si="0"/>
        <v>80.538</v>
      </c>
      <c r="I23" s="19" t="s">
        <v>16</v>
      </c>
    </row>
    <row r="24" ht="16.5" customHeight="1" spans="1:9">
      <c r="A24" s="12" t="s">
        <v>78</v>
      </c>
      <c r="B24" s="12" t="s">
        <v>11</v>
      </c>
      <c r="C24" s="9" t="s">
        <v>12</v>
      </c>
      <c r="D24" s="12" t="s">
        <v>79</v>
      </c>
      <c r="E24" s="12" t="s">
        <v>80</v>
      </c>
      <c r="F24" s="12">
        <v>67.55</v>
      </c>
      <c r="G24" s="14" t="s">
        <v>81</v>
      </c>
      <c r="H24" s="11">
        <f t="shared" si="0"/>
        <v>69.818</v>
      </c>
      <c r="I24" s="19" t="s">
        <v>16</v>
      </c>
    </row>
    <row r="25" ht="16.5" customHeight="1" spans="1:9">
      <c r="A25" s="12" t="s">
        <v>82</v>
      </c>
      <c r="B25" s="12" t="s">
        <v>52</v>
      </c>
      <c r="C25" s="9" t="s">
        <v>12</v>
      </c>
      <c r="D25" s="12" t="s">
        <v>79</v>
      </c>
      <c r="E25" s="12" t="s">
        <v>80</v>
      </c>
      <c r="F25" s="12">
        <v>63.42</v>
      </c>
      <c r="G25" s="14" t="s">
        <v>83</v>
      </c>
      <c r="H25" s="11">
        <f t="shared" si="0"/>
        <v>69.5</v>
      </c>
      <c r="I25" s="19" t="s">
        <v>16</v>
      </c>
    </row>
    <row r="26" ht="16.5" customHeight="1" spans="1:9">
      <c r="A26" s="12" t="s">
        <v>84</v>
      </c>
      <c r="B26" s="12" t="s">
        <v>11</v>
      </c>
      <c r="C26" s="9" t="s">
        <v>12</v>
      </c>
      <c r="D26" s="12" t="s">
        <v>85</v>
      </c>
      <c r="E26" s="12" t="s">
        <v>86</v>
      </c>
      <c r="F26" s="12">
        <v>63.78</v>
      </c>
      <c r="G26" s="14" t="s">
        <v>87</v>
      </c>
      <c r="H26" s="11">
        <f t="shared" si="0"/>
        <v>69.228</v>
      </c>
      <c r="I26" s="19" t="s">
        <v>16</v>
      </c>
    </row>
    <row r="27" ht="16.5" customHeight="1" spans="1:9">
      <c r="A27" s="12" t="s">
        <v>88</v>
      </c>
      <c r="B27" s="12" t="s">
        <v>11</v>
      </c>
      <c r="C27" s="9" t="s">
        <v>12</v>
      </c>
      <c r="D27" s="12" t="s">
        <v>85</v>
      </c>
      <c r="E27" s="12" t="s">
        <v>89</v>
      </c>
      <c r="F27" s="12">
        <v>65</v>
      </c>
      <c r="G27" s="14" t="s">
        <v>90</v>
      </c>
      <c r="H27" s="11">
        <f t="shared" ref="H27:H49" si="1">F27*0.6+G27*0.4</f>
        <v>68.44</v>
      </c>
      <c r="I27" s="19" t="s">
        <v>16</v>
      </c>
    </row>
    <row r="28" ht="16.5" customHeight="1" spans="1:9">
      <c r="A28" s="16" t="s">
        <v>91</v>
      </c>
      <c r="B28" s="17" t="s">
        <v>11</v>
      </c>
      <c r="C28" s="9" t="s">
        <v>12</v>
      </c>
      <c r="D28" s="16" t="s">
        <v>29</v>
      </c>
      <c r="E28" s="16" t="s">
        <v>92</v>
      </c>
      <c r="F28" s="16">
        <v>70.38</v>
      </c>
      <c r="G28" s="18" t="s">
        <v>93</v>
      </c>
      <c r="H28" s="11">
        <f t="shared" si="1"/>
        <v>74.42</v>
      </c>
      <c r="I28" s="19" t="s">
        <v>16</v>
      </c>
    </row>
    <row r="29" ht="16.5" customHeight="1" spans="1:9">
      <c r="A29" s="16" t="s">
        <v>94</v>
      </c>
      <c r="B29" s="17" t="s">
        <v>11</v>
      </c>
      <c r="C29" s="9" t="s">
        <v>12</v>
      </c>
      <c r="D29" s="16" t="s">
        <v>29</v>
      </c>
      <c r="E29" s="16" t="s">
        <v>92</v>
      </c>
      <c r="F29" s="16">
        <v>70.18</v>
      </c>
      <c r="G29" s="18" t="s">
        <v>95</v>
      </c>
      <c r="H29" s="11">
        <f t="shared" si="1"/>
        <v>74.364</v>
      </c>
      <c r="I29" s="19" t="s">
        <v>16</v>
      </c>
    </row>
    <row r="30" ht="16.5" customHeight="1" spans="1:9">
      <c r="A30" s="16" t="s">
        <v>96</v>
      </c>
      <c r="B30" s="17" t="s">
        <v>11</v>
      </c>
      <c r="C30" s="9" t="s">
        <v>12</v>
      </c>
      <c r="D30" s="16" t="s">
        <v>29</v>
      </c>
      <c r="E30" s="16" t="s">
        <v>92</v>
      </c>
      <c r="F30" s="16">
        <v>69.24</v>
      </c>
      <c r="G30" s="18" t="s">
        <v>97</v>
      </c>
      <c r="H30" s="11">
        <f t="shared" si="1"/>
        <v>73.808</v>
      </c>
      <c r="I30" s="19" t="s">
        <v>16</v>
      </c>
    </row>
    <row r="31" ht="16.5" customHeight="1" spans="1:9">
      <c r="A31" s="16" t="s">
        <v>98</v>
      </c>
      <c r="B31" s="17" t="s">
        <v>11</v>
      </c>
      <c r="C31" s="9" t="s">
        <v>12</v>
      </c>
      <c r="D31" s="16" t="s">
        <v>29</v>
      </c>
      <c r="E31" s="16" t="s">
        <v>92</v>
      </c>
      <c r="F31" s="16">
        <v>68.77</v>
      </c>
      <c r="G31" s="18" t="s">
        <v>99</v>
      </c>
      <c r="H31" s="11">
        <f t="shared" si="1"/>
        <v>73.286</v>
      </c>
      <c r="I31" s="19" t="s">
        <v>16</v>
      </c>
    </row>
    <row r="32" ht="16.5" customHeight="1" spans="1:9">
      <c r="A32" s="16" t="s">
        <v>100</v>
      </c>
      <c r="B32" s="17" t="s">
        <v>11</v>
      </c>
      <c r="C32" s="9" t="s">
        <v>12</v>
      </c>
      <c r="D32" s="16" t="s">
        <v>29</v>
      </c>
      <c r="E32" s="16" t="s">
        <v>92</v>
      </c>
      <c r="F32" s="16">
        <v>70.74</v>
      </c>
      <c r="G32" s="18" t="s">
        <v>101</v>
      </c>
      <c r="H32" s="11">
        <f t="shared" si="1"/>
        <v>73.012</v>
      </c>
      <c r="I32" s="19" t="s">
        <v>16</v>
      </c>
    </row>
    <row r="33" ht="16.5" customHeight="1" spans="1:9">
      <c r="A33" s="16" t="s">
        <v>102</v>
      </c>
      <c r="B33" s="17" t="s">
        <v>11</v>
      </c>
      <c r="C33" s="9" t="s">
        <v>103</v>
      </c>
      <c r="D33" s="16" t="s">
        <v>29</v>
      </c>
      <c r="E33" s="16" t="s">
        <v>92</v>
      </c>
      <c r="F33" s="16">
        <v>71.18</v>
      </c>
      <c r="G33" s="18" t="s">
        <v>104</v>
      </c>
      <c r="H33" s="11">
        <f t="shared" si="1"/>
        <v>72.956</v>
      </c>
      <c r="I33" s="19" t="s">
        <v>16</v>
      </c>
    </row>
    <row r="34" ht="16.5" customHeight="1" spans="1:9">
      <c r="A34" s="16" t="s">
        <v>105</v>
      </c>
      <c r="B34" s="17" t="s">
        <v>11</v>
      </c>
      <c r="C34" s="9" t="s">
        <v>12</v>
      </c>
      <c r="D34" s="16" t="s">
        <v>29</v>
      </c>
      <c r="E34" s="16" t="s">
        <v>92</v>
      </c>
      <c r="F34" s="16">
        <v>69.81</v>
      </c>
      <c r="G34" s="18" t="s">
        <v>106</v>
      </c>
      <c r="H34" s="11">
        <f t="shared" si="1"/>
        <v>72.67</v>
      </c>
      <c r="I34" s="19" t="s">
        <v>16</v>
      </c>
    </row>
    <row r="35" ht="16.5" customHeight="1" spans="1:9">
      <c r="A35" s="16" t="s">
        <v>107</v>
      </c>
      <c r="B35" s="17" t="s">
        <v>11</v>
      </c>
      <c r="C35" s="9" t="s">
        <v>12</v>
      </c>
      <c r="D35" s="16" t="s">
        <v>29</v>
      </c>
      <c r="E35" s="16" t="s">
        <v>92</v>
      </c>
      <c r="F35" s="16">
        <v>70.3</v>
      </c>
      <c r="G35" s="18" t="s">
        <v>108</v>
      </c>
      <c r="H35" s="11">
        <f t="shared" si="1"/>
        <v>72.22</v>
      </c>
      <c r="I35" s="19" t="s">
        <v>16</v>
      </c>
    </row>
    <row r="36" ht="16.5" customHeight="1" spans="1:9">
      <c r="A36" s="16" t="s">
        <v>109</v>
      </c>
      <c r="B36" s="17" t="s">
        <v>52</v>
      </c>
      <c r="C36" s="9" t="s">
        <v>12</v>
      </c>
      <c r="D36" s="16" t="s">
        <v>13</v>
      </c>
      <c r="E36" s="16" t="s">
        <v>110</v>
      </c>
      <c r="F36" s="16">
        <v>74.05</v>
      </c>
      <c r="G36" s="18" t="s">
        <v>111</v>
      </c>
      <c r="H36" s="11">
        <f t="shared" si="1"/>
        <v>71.31</v>
      </c>
      <c r="I36" s="19" t="s">
        <v>112</v>
      </c>
    </row>
    <row r="37" ht="16.5" customHeight="1" spans="1:9">
      <c r="A37" s="16" t="s">
        <v>113</v>
      </c>
      <c r="B37" s="17" t="s">
        <v>52</v>
      </c>
      <c r="C37" s="9" t="s">
        <v>12</v>
      </c>
      <c r="D37" s="16" t="s">
        <v>13</v>
      </c>
      <c r="E37" s="16" t="s">
        <v>114</v>
      </c>
      <c r="F37" s="16">
        <v>64.06</v>
      </c>
      <c r="G37" s="18" t="s">
        <v>115</v>
      </c>
      <c r="H37" s="11">
        <f t="shared" si="1"/>
        <v>67.796</v>
      </c>
      <c r="I37" s="19" t="s">
        <v>16</v>
      </c>
    </row>
    <row r="38" ht="16.5" customHeight="1" spans="1:9">
      <c r="A38" s="16" t="s">
        <v>116</v>
      </c>
      <c r="B38" s="17" t="s">
        <v>11</v>
      </c>
      <c r="C38" s="9" t="s">
        <v>12</v>
      </c>
      <c r="D38" s="16" t="s">
        <v>13</v>
      </c>
      <c r="E38" s="16" t="s">
        <v>114</v>
      </c>
      <c r="F38" s="16">
        <v>59.5</v>
      </c>
      <c r="G38" s="18" t="s">
        <v>117</v>
      </c>
      <c r="H38" s="11">
        <f t="shared" si="1"/>
        <v>67.14</v>
      </c>
      <c r="I38" s="19" t="s">
        <v>16</v>
      </c>
    </row>
    <row r="39" ht="16.5" customHeight="1" spans="1:9">
      <c r="A39" s="16" t="s">
        <v>118</v>
      </c>
      <c r="B39" s="17" t="s">
        <v>11</v>
      </c>
      <c r="C39" s="9" t="s">
        <v>12</v>
      </c>
      <c r="D39" s="16" t="s">
        <v>48</v>
      </c>
      <c r="E39" s="16" t="s">
        <v>119</v>
      </c>
      <c r="F39" s="16">
        <v>63.36</v>
      </c>
      <c r="G39" s="18" t="s">
        <v>120</v>
      </c>
      <c r="H39" s="11">
        <f t="shared" si="1"/>
        <v>69.136</v>
      </c>
      <c r="I39" s="19" t="s">
        <v>16</v>
      </c>
    </row>
    <row r="40" ht="16.5" customHeight="1" spans="1:9">
      <c r="A40" s="16" t="s">
        <v>121</v>
      </c>
      <c r="B40" s="17" t="s">
        <v>52</v>
      </c>
      <c r="C40" s="9" t="s">
        <v>12</v>
      </c>
      <c r="D40" s="16" t="s">
        <v>53</v>
      </c>
      <c r="E40" s="16" t="s">
        <v>122</v>
      </c>
      <c r="F40" s="16">
        <v>53.03</v>
      </c>
      <c r="G40" s="18" t="s">
        <v>123</v>
      </c>
      <c r="H40" s="11">
        <f t="shared" si="1"/>
        <v>49.746</v>
      </c>
      <c r="I40" s="19" t="s">
        <v>16</v>
      </c>
    </row>
    <row r="41" ht="16.5" customHeight="1" spans="1:9">
      <c r="A41" s="16" t="s">
        <v>124</v>
      </c>
      <c r="B41" s="17" t="s">
        <v>11</v>
      </c>
      <c r="C41" s="9" t="s">
        <v>12</v>
      </c>
      <c r="D41" s="16" t="s">
        <v>61</v>
      </c>
      <c r="E41" s="16" t="s">
        <v>125</v>
      </c>
      <c r="F41" s="16">
        <v>78.24</v>
      </c>
      <c r="G41" s="18" t="s">
        <v>126</v>
      </c>
      <c r="H41" s="11">
        <f t="shared" si="1"/>
        <v>79.504</v>
      </c>
      <c r="I41" s="19" t="s">
        <v>16</v>
      </c>
    </row>
    <row r="42" ht="16.5" customHeight="1" spans="1:9">
      <c r="A42" s="16" t="s">
        <v>127</v>
      </c>
      <c r="B42" s="17" t="s">
        <v>11</v>
      </c>
      <c r="C42" s="9" t="s">
        <v>12</v>
      </c>
      <c r="D42" s="16" t="s">
        <v>61</v>
      </c>
      <c r="E42" s="16" t="s">
        <v>125</v>
      </c>
      <c r="F42" s="16">
        <v>78.47</v>
      </c>
      <c r="G42" s="18" t="s">
        <v>128</v>
      </c>
      <c r="H42" s="11">
        <f t="shared" si="1"/>
        <v>76.682</v>
      </c>
      <c r="I42" s="19" t="s">
        <v>16</v>
      </c>
    </row>
    <row r="43" ht="16.5" customHeight="1" spans="1:9">
      <c r="A43" s="16" t="s">
        <v>129</v>
      </c>
      <c r="B43" s="17" t="s">
        <v>11</v>
      </c>
      <c r="C43" s="9" t="s">
        <v>12</v>
      </c>
      <c r="D43" s="16" t="s">
        <v>61</v>
      </c>
      <c r="E43" s="16" t="s">
        <v>125</v>
      </c>
      <c r="F43" s="16">
        <v>65.03</v>
      </c>
      <c r="G43" s="18" t="s">
        <v>130</v>
      </c>
      <c r="H43" s="11">
        <f t="shared" si="1"/>
        <v>69.418</v>
      </c>
      <c r="I43" s="19" t="s">
        <v>16</v>
      </c>
    </row>
    <row r="44" ht="16.5" customHeight="1" spans="1:9">
      <c r="A44" s="16" t="s">
        <v>131</v>
      </c>
      <c r="B44" s="17" t="s">
        <v>11</v>
      </c>
      <c r="C44" s="9" t="s">
        <v>103</v>
      </c>
      <c r="D44" s="16" t="s">
        <v>65</v>
      </c>
      <c r="E44" s="16" t="s">
        <v>132</v>
      </c>
      <c r="F44" s="16">
        <v>55.83</v>
      </c>
      <c r="G44" s="18" t="s">
        <v>133</v>
      </c>
      <c r="H44" s="11">
        <f t="shared" si="1"/>
        <v>65.978</v>
      </c>
      <c r="I44" s="19" t="s">
        <v>16</v>
      </c>
    </row>
    <row r="45" ht="16.5" customHeight="1" spans="1:9">
      <c r="A45" s="16" t="s">
        <v>134</v>
      </c>
      <c r="B45" s="17" t="s">
        <v>11</v>
      </c>
      <c r="C45" s="9" t="s">
        <v>12</v>
      </c>
      <c r="D45" s="16" t="s">
        <v>65</v>
      </c>
      <c r="E45" s="16" t="s">
        <v>132</v>
      </c>
      <c r="F45" s="16">
        <v>53.02</v>
      </c>
      <c r="G45" s="18" t="s">
        <v>135</v>
      </c>
      <c r="H45" s="11">
        <f t="shared" si="1"/>
        <v>62.052</v>
      </c>
      <c r="I45" s="19" t="s">
        <v>16</v>
      </c>
    </row>
    <row r="46" ht="16.5" customHeight="1" spans="1:9">
      <c r="A46" s="16" t="s">
        <v>136</v>
      </c>
      <c r="B46" s="17" t="s">
        <v>11</v>
      </c>
      <c r="C46" s="9" t="s">
        <v>12</v>
      </c>
      <c r="D46" s="16" t="s">
        <v>18</v>
      </c>
      <c r="E46" s="16" t="s">
        <v>137</v>
      </c>
      <c r="F46" s="16">
        <v>73.4</v>
      </c>
      <c r="G46" s="18" t="s">
        <v>138</v>
      </c>
      <c r="H46" s="11">
        <f t="shared" si="1"/>
        <v>75.72</v>
      </c>
      <c r="I46" s="19" t="s">
        <v>16</v>
      </c>
    </row>
    <row r="47" ht="16.5" customHeight="1" spans="1:9">
      <c r="A47" s="16" t="s">
        <v>139</v>
      </c>
      <c r="B47" s="17" t="s">
        <v>11</v>
      </c>
      <c r="C47" s="9" t="s">
        <v>12</v>
      </c>
      <c r="D47" s="16" t="s">
        <v>18</v>
      </c>
      <c r="E47" s="16" t="s">
        <v>140</v>
      </c>
      <c r="F47" s="16">
        <v>76.46</v>
      </c>
      <c r="G47" s="18" t="s">
        <v>141</v>
      </c>
      <c r="H47" s="11">
        <f t="shared" si="1"/>
        <v>77.844</v>
      </c>
      <c r="I47" s="19" t="s">
        <v>16</v>
      </c>
    </row>
    <row r="48" ht="16.5" customHeight="1" spans="1:9">
      <c r="A48" s="16" t="s">
        <v>142</v>
      </c>
      <c r="B48" s="17" t="s">
        <v>11</v>
      </c>
      <c r="C48" s="9" t="s">
        <v>12</v>
      </c>
      <c r="D48" s="16" t="s">
        <v>143</v>
      </c>
      <c r="E48" s="16" t="s">
        <v>144</v>
      </c>
      <c r="F48" s="16">
        <v>77.84</v>
      </c>
      <c r="G48" s="18" t="s">
        <v>145</v>
      </c>
      <c r="H48" s="11">
        <f t="shared" si="1"/>
        <v>77.504</v>
      </c>
      <c r="I48" s="19" t="s">
        <v>16</v>
      </c>
    </row>
    <row r="49" ht="16.5" customHeight="1" spans="1:9">
      <c r="A49" s="16" t="s">
        <v>146</v>
      </c>
      <c r="B49" s="17" t="s">
        <v>11</v>
      </c>
      <c r="C49" s="9" t="s">
        <v>12</v>
      </c>
      <c r="D49" s="16" t="s">
        <v>143</v>
      </c>
      <c r="E49" s="16" t="s">
        <v>147</v>
      </c>
      <c r="F49" s="16">
        <v>77.39</v>
      </c>
      <c r="G49" s="18" t="s">
        <v>148</v>
      </c>
      <c r="H49" s="11">
        <f t="shared" si="1"/>
        <v>79.394</v>
      </c>
      <c r="I49" s="19" t="s">
        <v>16</v>
      </c>
    </row>
    <row r="50" ht="16.5" customHeight="1" spans="1:9">
      <c r="A50" s="16" t="s">
        <v>149</v>
      </c>
      <c r="B50" s="17" t="s">
        <v>11</v>
      </c>
      <c r="C50" s="9" t="s">
        <v>12</v>
      </c>
      <c r="D50" s="16" t="s">
        <v>150</v>
      </c>
      <c r="E50" s="16" t="s">
        <v>151</v>
      </c>
      <c r="F50" s="16">
        <v>69.67</v>
      </c>
      <c r="G50" s="18" t="s">
        <v>152</v>
      </c>
      <c r="H50" s="11">
        <f t="shared" ref="H50:H58" si="2">F50*0.6+G50*0.4</f>
        <v>74.682</v>
      </c>
      <c r="I50" s="19" t="s">
        <v>16</v>
      </c>
    </row>
    <row r="51" ht="16.5" customHeight="1" spans="1:9">
      <c r="A51" s="16" t="s">
        <v>153</v>
      </c>
      <c r="B51" s="17" t="s">
        <v>11</v>
      </c>
      <c r="C51" s="9" t="s">
        <v>12</v>
      </c>
      <c r="D51" s="16" t="s">
        <v>154</v>
      </c>
      <c r="E51" s="16" t="s">
        <v>155</v>
      </c>
      <c r="F51" s="16">
        <v>78.73</v>
      </c>
      <c r="G51" s="18" t="s">
        <v>156</v>
      </c>
      <c r="H51" s="11">
        <f t="shared" si="2"/>
        <v>78.798</v>
      </c>
      <c r="I51" s="19" t="s">
        <v>16</v>
      </c>
    </row>
    <row r="52" ht="16.5" customHeight="1" spans="1:9">
      <c r="A52" s="16" t="s">
        <v>157</v>
      </c>
      <c r="B52" s="17" t="s">
        <v>11</v>
      </c>
      <c r="C52" s="9" t="s">
        <v>12</v>
      </c>
      <c r="D52" s="16" t="s">
        <v>154</v>
      </c>
      <c r="E52" s="16" t="s">
        <v>155</v>
      </c>
      <c r="F52" s="16">
        <v>79.92</v>
      </c>
      <c r="G52" s="18" t="s">
        <v>158</v>
      </c>
      <c r="H52" s="11">
        <f t="shared" si="2"/>
        <v>78.784</v>
      </c>
      <c r="I52" s="19" t="s">
        <v>16</v>
      </c>
    </row>
    <row r="53" ht="16.5" customHeight="1" spans="1:9">
      <c r="A53" s="16" t="s">
        <v>159</v>
      </c>
      <c r="B53" s="17" t="s">
        <v>11</v>
      </c>
      <c r="C53" s="9" t="s">
        <v>12</v>
      </c>
      <c r="D53" s="16" t="s">
        <v>154</v>
      </c>
      <c r="E53" s="16" t="s">
        <v>160</v>
      </c>
      <c r="F53" s="16">
        <v>77.74</v>
      </c>
      <c r="G53" s="18" t="s">
        <v>161</v>
      </c>
      <c r="H53" s="11">
        <f t="shared" si="2"/>
        <v>78.684</v>
      </c>
      <c r="I53" s="19" t="s">
        <v>16</v>
      </c>
    </row>
    <row r="54" ht="16.5" customHeight="1" spans="1:9">
      <c r="A54" s="16" t="s">
        <v>162</v>
      </c>
      <c r="B54" s="17" t="s">
        <v>52</v>
      </c>
      <c r="C54" s="9" t="s">
        <v>12</v>
      </c>
      <c r="D54" s="16" t="s">
        <v>79</v>
      </c>
      <c r="E54" s="16" t="s">
        <v>163</v>
      </c>
      <c r="F54" s="16">
        <v>84.53</v>
      </c>
      <c r="G54" s="18" t="s">
        <v>164</v>
      </c>
      <c r="H54" s="11">
        <f t="shared" si="2"/>
        <v>82.694</v>
      </c>
      <c r="I54" s="19" t="s">
        <v>16</v>
      </c>
    </row>
    <row r="55" ht="16.5" customHeight="1" spans="1:9">
      <c r="A55" s="16" t="s">
        <v>165</v>
      </c>
      <c r="B55" s="17" t="s">
        <v>52</v>
      </c>
      <c r="C55" s="9" t="s">
        <v>12</v>
      </c>
      <c r="D55" s="16" t="s">
        <v>79</v>
      </c>
      <c r="E55" s="16" t="s">
        <v>163</v>
      </c>
      <c r="F55" s="16">
        <v>68.76</v>
      </c>
      <c r="G55" s="18" t="s">
        <v>166</v>
      </c>
      <c r="H55" s="11">
        <f t="shared" si="2"/>
        <v>71.96</v>
      </c>
      <c r="I55" s="19" t="s">
        <v>16</v>
      </c>
    </row>
    <row r="56" ht="16.5" customHeight="1" spans="1:9">
      <c r="A56" s="16" t="s">
        <v>167</v>
      </c>
      <c r="B56" s="17" t="s">
        <v>52</v>
      </c>
      <c r="C56" s="9" t="s">
        <v>12</v>
      </c>
      <c r="D56" s="16" t="s">
        <v>168</v>
      </c>
      <c r="E56" s="16" t="s">
        <v>169</v>
      </c>
      <c r="F56" s="16">
        <v>83.2</v>
      </c>
      <c r="G56" s="18" t="s">
        <v>170</v>
      </c>
      <c r="H56" s="11">
        <f t="shared" si="2"/>
        <v>82.08</v>
      </c>
      <c r="I56" s="19" t="s">
        <v>16</v>
      </c>
    </row>
    <row r="57" ht="16.5" customHeight="1" spans="1:9">
      <c r="A57" s="16" t="s">
        <v>171</v>
      </c>
      <c r="B57" s="17" t="s">
        <v>11</v>
      </c>
      <c r="C57" s="9" t="s">
        <v>12</v>
      </c>
      <c r="D57" s="16" t="s">
        <v>172</v>
      </c>
      <c r="E57" s="16" t="s">
        <v>173</v>
      </c>
      <c r="F57" s="16">
        <v>69.93</v>
      </c>
      <c r="G57" s="18" t="s">
        <v>174</v>
      </c>
      <c r="H57" s="11">
        <f t="shared" si="2"/>
        <v>74.038</v>
      </c>
      <c r="I57" s="19" t="s">
        <v>16</v>
      </c>
    </row>
    <row r="58" ht="16.5" customHeight="1" spans="1:9">
      <c r="A58" s="16" t="s">
        <v>175</v>
      </c>
      <c r="B58" s="17" t="s">
        <v>11</v>
      </c>
      <c r="C58" s="9" t="s">
        <v>12</v>
      </c>
      <c r="D58" s="16" t="s">
        <v>172</v>
      </c>
      <c r="E58" s="16" t="s">
        <v>173</v>
      </c>
      <c r="F58" s="16">
        <v>65.37</v>
      </c>
      <c r="G58" s="18" t="s">
        <v>176</v>
      </c>
      <c r="H58" s="11">
        <f t="shared" si="2"/>
        <v>71.062</v>
      </c>
      <c r="I58" s="19" t="s">
        <v>16</v>
      </c>
    </row>
  </sheetData>
  <mergeCells count="1">
    <mergeCell ref="A1:I1"/>
  </mergeCells>
  <pageMargins left="0.7" right="0.7" top="0.75" bottom="0.75" header="0.3" footer="0.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施项华</cp:lastModifiedBy>
  <dcterms:created xsi:type="dcterms:W3CDTF">2021-07-15T07:37:00Z</dcterms:created>
  <cp:lastPrinted>2021-11-12T03:58:00Z</cp:lastPrinted>
  <dcterms:modified xsi:type="dcterms:W3CDTF">2021-11-16T09:44:13Z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8CBF84F72A3549C389AD9A1C912EDDDF</vt:lpwstr>
  </property>
  <property fmtid="{D5CDD505-2E9C-101B-9397-08002B2CF9AE}" pid="3" name="KSOProductBuildVer">
    <vt:lpwstr>2052-11.1.0.11045</vt:lpwstr>
  </property>
</Properties>
</file>