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有效名次" sheetId="5" r:id="rId1"/>
  </sheets>
  <definedNames>
    <definedName name="_xlnm._FilterDatabase" localSheetId="0" hidden="1">有效名次!$A$3:$I$3</definedName>
  </definedNames>
  <calcPr calcId="144525"/>
</workbook>
</file>

<file path=xl/sharedStrings.xml><?xml version="1.0" encoding="utf-8"?>
<sst xmlns="http://schemas.openxmlformats.org/spreadsheetml/2006/main" count="266" uniqueCount="156">
  <si>
    <t>2021年日照市岚山区事业单位公开招聘体检人员名单38人（第二批）</t>
  </si>
  <si>
    <t>2021.11.15</t>
  </si>
  <si>
    <t>序号</t>
  </si>
  <si>
    <t>姓名</t>
  </si>
  <si>
    <t>性别</t>
  </si>
  <si>
    <t>报考单位</t>
  </si>
  <si>
    <t>报考岗位</t>
  </si>
  <si>
    <t>笔试成绩</t>
  </si>
  <si>
    <t>面试成绩</t>
  </si>
  <si>
    <t>总成绩</t>
  </si>
  <si>
    <t>备注</t>
  </si>
  <si>
    <t>1</t>
  </si>
  <si>
    <t>王飞达</t>
  </si>
  <si>
    <t>男</t>
  </si>
  <si>
    <t>区融媒体中心</t>
  </si>
  <si>
    <t>全媒体记者</t>
  </si>
  <si>
    <t>事业编</t>
  </si>
  <si>
    <t>2</t>
  </si>
  <si>
    <t>高洁</t>
  </si>
  <si>
    <t>女</t>
  </si>
  <si>
    <t>3</t>
  </si>
  <si>
    <t>刘娜</t>
  </si>
  <si>
    <t>区委统战对外联络中心</t>
  </si>
  <si>
    <t>文字综合</t>
  </si>
  <si>
    <t>4</t>
  </si>
  <si>
    <t>高华伟</t>
  </si>
  <si>
    <t>区社会治安综合治理服务中心</t>
  </si>
  <si>
    <t>信息管理</t>
  </si>
  <si>
    <t>5</t>
  </si>
  <si>
    <t>刘明慧</t>
  </si>
  <si>
    <t>区科技馆</t>
  </si>
  <si>
    <t>科普服务</t>
  </si>
  <si>
    <t>6</t>
  </si>
  <si>
    <t>朱萧晴</t>
  </si>
  <si>
    <t>岚山化工产业园管理服务中心</t>
  </si>
  <si>
    <t>化工技术</t>
  </si>
  <si>
    <t>7</t>
  </si>
  <si>
    <t>侯学妹</t>
  </si>
  <si>
    <t>综合管理</t>
  </si>
  <si>
    <t>8</t>
  </si>
  <si>
    <t>韩宇</t>
  </si>
  <si>
    <t>区非公有制经济发展服务中心</t>
  </si>
  <si>
    <t>经济管理</t>
  </si>
  <si>
    <t>9</t>
  </si>
  <si>
    <t>李巍珍</t>
  </si>
  <si>
    <t>区殡葬服务中心</t>
  </si>
  <si>
    <t>综合管理1</t>
  </si>
  <si>
    <t>10</t>
  </si>
  <si>
    <t>罗宁</t>
  </si>
  <si>
    <t>区政府投融资管理服务中心</t>
  </si>
  <si>
    <t>财政管理</t>
  </si>
  <si>
    <t>11</t>
  </si>
  <si>
    <t>于云飞</t>
  </si>
  <si>
    <t>区财政绩效评审中心</t>
  </si>
  <si>
    <t>12</t>
  </si>
  <si>
    <t>张凤强</t>
  </si>
  <si>
    <t>区劳动人事争议仲裁院</t>
  </si>
  <si>
    <t xml:space="preserve">69.50 </t>
  </si>
  <si>
    <t>13</t>
  </si>
  <si>
    <t>刘子方</t>
  </si>
  <si>
    <t>区文旅产业服务中心</t>
  </si>
  <si>
    <t xml:space="preserve">71.00 </t>
  </si>
  <si>
    <t>14</t>
  </si>
  <si>
    <t>杨振</t>
  </si>
  <si>
    <t>区疾病预防控制中心</t>
  </si>
  <si>
    <t>疾病控制2</t>
  </si>
  <si>
    <t xml:space="preserve">62.50 </t>
  </si>
  <si>
    <t>15</t>
  </si>
  <si>
    <t>张文静</t>
  </si>
  <si>
    <t xml:space="preserve">54.50 </t>
  </si>
  <si>
    <t>16</t>
  </si>
  <si>
    <t>王晴</t>
  </si>
  <si>
    <t>区妇幼保健计划生育服务中心</t>
  </si>
  <si>
    <t>康复理疗</t>
  </si>
  <si>
    <t xml:space="preserve">56.00 </t>
  </si>
  <si>
    <t>17</t>
  </si>
  <si>
    <t>陈铖锴</t>
  </si>
  <si>
    <t xml:space="preserve">70.00 </t>
  </si>
  <si>
    <t>18</t>
  </si>
  <si>
    <t>王韫涵</t>
  </si>
  <si>
    <t>区应急管理保障中心</t>
  </si>
  <si>
    <t>应急保障1</t>
  </si>
  <si>
    <t xml:space="preserve">73.50 </t>
  </si>
  <si>
    <t>19</t>
  </si>
  <si>
    <t>鲍蕴杰</t>
  </si>
  <si>
    <t xml:space="preserve">67.50 </t>
  </si>
  <si>
    <t>20</t>
  </si>
  <si>
    <t>高翔飞</t>
  </si>
  <si>
    <t>应急保障2</t>
  </si>
  <si>
    <t xml:space="preserve">76.25 </t>
  </si>
  <si>
    <t>21</t>
  </si>
  <si>
    <t>于艳超</t>
  </si>
  <si>
    <t>区应急指挥救援中心</t>
  </si>
  <si>
    <t>应急技术1</t>
  </si>
  <si>
    <t xml:space="preserve">74.00 </t>
  </si>
  <si>
    <t>22</t>
  </si>
  <si>
    <t>丁聪</t>
  </si>
  <si>
    <t xml:space="preserve">68.50 </t>
  </si>
  <si>
    <t>23</t>
  </si>
  <si>
    <t>王宁</t>
  </si>
  <si>
    <t>应急技术2</t>
  </si>
  <si>
    <t xml:space="preserve">76.00 </t>
  </si>
  <si>
    <t>24</t>
  </si>
  <si>
    <t>代安琪</t>
  </si>
  <si>
    <t>应急技术3</t>
  </si>
  <si>
    <t xml:space="preserve">63.50 </t>
  </si>
  <si>
    <t>25</t>
  </si>
  <si>
    <t>赵宣智</t>
  </si>
  <si>
    <t>岚山头街道文化旅游服务中心</t>
  </si>
  <si>
    <t>26</t>
  </si>
  <si>
    <t>冯炳熙</t>
  </si>
  <si>
    <t>巨峰镇便民服务中心</t>
  </si>
  <si>
    <t>27</t>
  </si>
  <si>
    <t>于德荣</t>
  </si>
  <si>
    <t>虎山镇文化旅游服务中心</t>
  </si>
  <si>
    <t xml:space="preserve">68.00 </t>
  </si>
  <si>
    <t>28</t>
  </si>
  <si>
    <t>荆炜凯</t>
  </si>
  <si>
    <t>虎山镇财政经管服务中心</t>
  </si>
  <si>
    <t>综合管理2</t>
  </si>
  <si>
    <t>29</t>
  </si>
  <si>
    <t>孙增琛</t>
  </si>
  <si>
    <t xml:space="preserve">66.50 </t>
  </si>
  <si>
    <t>30</t>
  </si>
  <si>
    <t>郭昊</t>
  </si>
  <si>
    <t>31</t>
  </si>
  <si>
    <t>王梦君</t>
  </si>
  <si>
    <t>碑廓镇财政经管服务中心</t>
  </si>
  <si>
    <t>财务管理</t>
  </si>
  <si>
    <t xml:space="preserve">80.50 </t>
  </si>
  <si>
    <t>32</t>
  </si>
  <si>
    <t>董科言</t>
  </si>
  <si>
    <t>碑廓镇便民服务中心</t>
  </si>
  <si>
    <t>33</t>
  </si>
  <si>
    <t>王鹏润</t>
  </si>
  <si>
    <t xml:space="preserve">59.00 </t>
  </si>
  <si>
    <t>34</t>
  </si>
  <si>
    <t>王一惠</t>
  </si>
  <si>
    <t>黄墩镇便民服务中心</t>
  </si>
  <si>
    <t>35</t>
  </si>
  <si>
    <t>郭亚柠</t>
  </si>
  <si>
    <t>黄墩镇文化旅游服务中心</t>
  </si>
  <si>
    <t>36</t>
  </si>
  <si>
    <t>杨雪</t>
  </si>
  <si>
    <t>中楼镇文化旅游服务中心</t>
  </si>
  <si>
    <t xml:space="preserve">70.50 </t>
  </si>
  <si>
    <t>37</t>
  </si>
  <si>
    <t>徐青山</t>
  </si>
  <si>
    <t>中楼镇应急管理事务服务中心</t>
  </si>
  <si>
    <t>应急管理</t>
  </si>
  <si>
    <t xml:space="preserve">72.50 </t>
  </si>
  <si>
    <t>38</t>
  </si>
  <si>
    <t>杨雅璇</t>
  </si>
  <si>
    <t>区医保局-区医疗保险事业中心</t>
  </si>
  <si>
    <t>/</t>
  </si>
  <si>
    <t>急需紧缺人才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</si>
</sst>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;[Red]0.00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12" fillId="13" borderId="3" applyNumberFormat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vertical="center" shrinkToFit="1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 applyProtection="1">
      <alignment horizontal="center" vertical="center"/>
    </xf>
    <xf numFmtId="49" fontId="0" fillId="0" borderId="0" xfId="0" applyNumberForma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1"/>
  <sheetViews>
    <sheetView tabSelected="1" topLeftCell="A27" workbookViewId="0">
      <selection activeCell="O3" sqref="O3"/>
    </sheetView>
  </sheetViews>
  <sheetFormatPr defaultColWidth="8.89166666666667" defaultRowHeight="13.5"/>
  <cols>
    <col min="1" max="1" width="4.875" style="2" customWidth="1"/>
    <col min="2" max="3" width="8" style="2" customWidth="1"/>
    <col min="4" max="4" width="29.875" style="3" customWidth="1"/>
    <col min="5" max="5" width="11.375" style="2" customWidth="1"/>
    <col min="6" max="6" width="8.89166666666667" style="2"/>
    <col min="7" max="7" width="10.25" style="2" customWidth="1"/>
    <col min="8" max="8" width="7.625" style="2" customWidth="1"/>
    <col min="9" max="9" width="14" style="2" customWidth="1"/>
    <col min="10" max="16384" width="8.89166666666667" style="2"/>
  </cols>
  <sheetData>
    <row r="1" ht="39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42" customHeight="1" spans="7:9">
      <c r="G2" s="5"/>
      <c r="H2" s="5"/>
      <c r="I2" s="15" t="s">
        <v>1</v>
      </c>
    </row>
    <row r="3" s="1" customFormat="1" ht="19" customHeight="1" spans="1:9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8" t="s">
        <v>9</v>
      </c>
      <c r="I3" s="6" t="s">
        <v>10</v>
      </c>
    </row>
    <row r="4" s="1" customFormat="1" ht="16.5" customHeight="1" spans="1:9">
      <c r="A4" s="9" t="s">
        <v>11</v>
      </c>
      <c r="B4" s="9" t="s">
        <v>12</v>
      </c>
      <c r="C4" s="9" t="s">
        <v>13</v>
      </c>
      <c r="D4" s="10" t="s">
        <v>14</v>
      </c>
      <c r="E4" s="9" t="s">
        <v>15</v>
      </c>
      <c r="F4" s="11">
        <v>61</v>
      </c>
      <c r="G4" s="11">
        <v>81.36</v>
      </c>
      <c r="H4" s="11">
        <f t="shared" ref="H4:H14" si="0">AVERAGE(F4:G4)</f>
        <v>71.18</v>
      </c>
      <c r="I4" s="9" t="s">
        <v>16</v>
      </c>
    </row>
    <row r="5" s="1" customFormat="1" ht="16.5" customHeight="1" spans="1:9">
      <c r="A5" s="9" t="s">
        <v>17</v>
      </c>
      <c r="B5" s="9" t="s">
        <v>18</v>
      </c>
      <c r="C5" s="9" t="s">
        <v>19</v>
      </c>
      <c r="D5" s="10" t="s">
        <v>14</v>
      </c>
      <c r="E5" s="9" t="s">
        <v>15</v>
      </c>
      <c r="F5" s="11">
        <v>58</v>
      </c>
      <c r="G5" s="11">
        <v>85.98</v>
      </c>
      <c r="H5" s="11">
        <f t="shared" si="0"/>
        <v>71.99</v>
      </c>
      <c r="I5" s="9" t="s">
        <v>16</v>
      </c>
    </row>
    <row r="6" s="1" customFormat="1" ht="16.5" customHeight="1" spans="1:9">
      <c r="A6" s="9" t="s">
        <v>20</v>
      </c>
      <c r="B6" s="9" t="s">
        <v>21</v>
      </c>
      <c r="C6" s="9" t="s">
        <v>19</v>
      </c>
      <c r="D6" s="10" t="s">
        <v>22</v>
      </c>
      <c r="E6" s="9" t="s">
        <v>23</v>
      </c>
      <c r="F6" s="11">
        <v>70</v>
      </c>
      <c r="G6" s="11">
        <v>81.9</v>
      </c>
      <c r="H6" s="11">
        <f t="shared" si="0"/>
        <v>75.95</v>
      </c>
      <c r="I6" s="9" t="s">
        <v>16</v>
      </c>
    </row>
    <row r="7" s="1" customFormat="1" ht="16.5" customHeight="1" spans="1:9">
      <c r="A7" s="9" t="s">
        <v>24</v>
      </c>
      <c r="B7" s="9" t="s">
        <v>25</v>
      </c>
      <c r="C7" s="9" t="s">
        <v>13</v>
      </c>
      <c r="D7" s="10" t="s">
        <v>26</v>
      </c>
      <c r="E7" s="9" t="s">
        <v>27</v>
      </c>
      <c r="F7" s="11">
        <v>71.5</v>
      </c>
      <c r="G7" s="11">
        <v>80.68</v>
      </c>
      <c r="H7" s="11">
        <f t="shared" si="0"/>
        <v>76.09</v>
      </c>
      <c r="I7" s="9" t="s">
        <v>16</v>
      </c>
    </row>
    <row r="8" s="1" customFormat="1" ht="16.5" customHeight="1" spans="1:9">
      <c r="A8" s="9" t="s">
        <v>28</v>
      </c>
      <c r="B8" s="9" t="s">
        <v>29</v>
      </c>
      <c r="C8" s="9" t="s">
        <v>19</v>
      </c>
      <c r="D8" s="10" t="s">
        <v>30</v>
      </c>
      <c r="E8" s="9" t="s">
        <v>31</v>
      </c>
      <c r="F8" s="11">
        <v>71.5</v>
      </c>
      <c r="G8" s="11">
        <v>84.34</v>
      </c>
      <c r="H8" s="11">
        <f t="shared" si="0"/>
        <v>77.92</v>
      </c>
      <c r="I8" s="9" t="s">
        <v>16</v>
      </c>
    </row>
    <row r="9" s="1" customFormat="1" ht="16.5" customHeight="1" spans="1:9">
      <c r="A9" s="9" t="s">
        <v>32</v>
      </c>
      <c r="B9" s="9" t="s">
        <v>33</v>
      </c>
      <c r="C9" s="9" t="s">
        <v>19</v>
      </c>
      <c r="D9" s="10" t="s">
        <v>34</v>
      </c>
      <c r="E9" s="9" t="s">
        <v>35</v>
      </c>
      <c r="F9" s="11">
        <v>66</v>
      </c>
      <c r="G9" s="11">
        <v>83.9</v>
      </c>
      <c r="H9" s="11">
        <f t="shared" si="0"/>
        <v>74.95</v>
      </c>
      <c r="I9" s="9" t="s">
        <v>16</v>
      </c>
    </row>
    <row r="10" s="1" customFormat="1" ht="16.5" customHeight="1" spans="1:9">
      <c r="A10" s="9" t="s">
        <v>36</v>
      </c>
      <c r="B10" s="9" t="s">
        <v>37</v>
      </c>
      <c r="C10" s="9" t="s">
        <v>19</v>
      </c>
      <c r="D10" s="10" t="s">
        <v>34</v>
      </c>
      <c r="E10" s="9" t="s">
        <v>38</v>
      </c>
      <c r="F10" s="11">
        <v>78.5</v>
      </c>
      <c r="G10" s="11">
        <v>80.08</v>
      </c>
      <c r="H10" s="11">
        <f t="shared" si="0"/>
        <v>79.29</v>
      </c>
      <c r="I10" s="9" t="s">
        <v>16</v>
      </c>
    </row>
    <row r="11" s="1" customFormat="1" ht="16.5" customHeight="1" spans="1:9">
      <c r="A11" s="9" t="s">
        <v>39</v>
      </c>
      <c r="B11" s="9" t="s">
        <v>40</v>
      </c>
      <c r="C11" s="9" t="s">
        <v>19</v>
      </c>
      <c r="D11" s="10" t="s">
        <v>41</v>
      </c>
      <c r="E11" s="9" t="s">
        <v>42</v>
      </c>
      <c r="F11" s="11">
        <v>73.5</v>
      </c>
      <c r="G11" s="11">
        <v>84.38</v>
      </c>
      <c r="H11" s="11">
        <f t="shared" si="0"/>
        <v>78.94</v>
      </c>
      <c r="I11" s="9" t="s">
        <v>16</v>
      </c>
    </row>
    <row r="12" s="1" customFormat="1" ht="16.5" customHeight="1" spans="1:9">
      <c r="A12" s="9" t="s">
        <v>43</v>
      </c>
      <c r="B12" s="9" t="s">
        <v>44</v>
      </c>
      <c r="C12" s="9" t="s">
        <v>19</v>
      </c>
      <c r="D12" s="10" t="s">
        <v>45</v>
      </c>
      <c r="E12" s="9" t="s">
        <v>46</v>
      </c>
      <c r="F12" s="11">
        <v>55</v>
      </c>
      <c r="G12" s="11">
        <v>81.46</v>
      </c>
      <c r="H12" s="11">
        <f t="shared" si="0"/>
        <v>68.23</v>
      </c>
      <c r="I12" s="9" t="s">
        <v>16</v>
      </c>
    </row>
    <row r="13" s="1" customFormat="1" ht="16.5" customHeight="1" spans="1:9">
      <c r="A13" s="9" t="s">
        <v>47</v>
      </c>
      <c r="B13" s="9" t="s">
        <v>48</v>
      </c>
      <c r="C13" s="9" t="s">
        <v>13</v>
      </c>
      <c r="D13" s="10" t="s">
        <v>49</v>
      </c>
      <c r="E13" s="9" t="s">
        <v>50</v>
      </c>
      <c r="F13" s="11">
        <v>73</v>
      </c>
      <c r="G13" s="11">
        <v>85.18</v>
      </c>
      <c r="H13" s="11">
        <f t="shared" si="0"/>
        <v>79.09</v>
      </c>
      <c r="I13" s="9" t="s">
        <v>16</v>
      </c>
    </row>
    <row r="14" s="1" customFormat="1" ht="16.5" customHeight="1" spans="1:9">
      <c r="A14" s="9" t="s">
        <v>51</v>
      </c>
      <c r="B14" s="9" t="s">
        <v>52</v>
      </c>
      <c r="C14" s="9" t="s">
        <v>13</v>
      </c>
      <c r="D14" s="10" t="s">
        <v>53</v>
      </c>
      <c r="E14" s="9" t="s">
        <v>38</v>
      </c>
      <c r="F14" s="11">
        <v>80</v>
      </c>
      <c r="G14" s="11">
        <v>82.1</v>
      </c>
      <c r="H14" s="11">
        <f t="shared" si="0"/>
        <v>81.05</v>
      </c>
      <c r="I14" s="9" t="s">
        <v>16</v>
      </c>
    </row>
    <row r="15" s="1" customFormat="1" ht="16.5" customHeight="1" spans="1:9">
      <c r="A15" s="9" t="s">
        <v>54</v>
      </c>
      <c r="B15" s="12" t="s">
        <v>55</v>
      </c>
      <c r="C15" s="12" t="s">
        <v>13</v>
      </c>
      <c r="D15" s="13" t="s">
        <v>56</v>
      </c>
      <c r="E15" s="12" t="s">
        <v>38</v>
      </c>
      <c r="F15" s="12" t="s">
        <v>57</v>
      </c>
      <c r="G15" s="14">
        <v>86.78</v>
      </c>
      <c r="H15" s="14">
        <f t="shared" ref="H15:H18" si="1">(F15+G15)/2</f>
        <v>78.14</v>
      </c>
      <c r="I15" s="9" t="s">
        <v>16</v>
      </c>
    </row>
    <row r="16" s="1" customFormat="1" ht="16.5" customHeight="1" spans="1:9">
      <c r="A16" s="9" t="s">
        <v>58</v>
      </c>
      <c r="B16" s="12" t="s">
        <v>59</v>
      </c>
      <c r="C16" s="12" t="s">
        <v>19</v>
      </c>
      <c r="D16" s="13" t="s">
        <v>60</v>
      </c>
      <c r="E16" s="12" t="s">
        <v>38</v>
      </c>
      <c r="F16" s="12" t="s">
        <v>61</v>
      </c>
      <c r="G16" s="14">
        <v>80.98</v>
      </c>
      <c r="H16" s="14">
        <f t="shared" si="1"/>
        <v>75.99</v>
      </c>
      <c r="I16" s="9" t="s">
        <v>16</v>
      </c>
    </row>
    <row r="17" s="1" customFormat="1" ht="16.5" customHeight="1" spans="1:9">
      <c r="A17" s="9" t="s">
        <v>62</v>
      </c>
      <c r="B17" s="12" t="s">
        <v>63</v>
      </c>
      <c r="C17" s="12" t="s">
        <v>13</v>
      </c>
      <c r="D17" s="13" t="s">
        <v>64</v>
      </c>
      <c r="E17" s="12" t="s">
        <v>65</v>
      </c>
      <c r="F17" s="12" t="s">
        <v>66</v>
      </c>
      <c r="G17" s="14">
        <v>81.64</v>
      </c>
      <c r="H17" s="14">
        <f t="shared" si="1"/>
        <v>72.07</v>
      </c>
      <c r="I17" s="9" t="s">
        <v>16</v>
      </c>
    </row>
    <row r="18" s="1" customFormat="1" ht="16.5" customHeight="1" spans="1:9">
      <c r="A18" s="9" t="s">
        <v>67</v>
      </c>
      <c r="B18" s="12" t="s">
        <v>68</v>
      </c>
      <c r="C18" s="12" t="s">
        <v>19</v>
      </c>
      <c r="D18" s="13" t="s">
        <v>64</v>
      </c>
      <c r="E18" s="12" t="s">
        <v>65</v>
      </c>
      <c r="F18" s="12" t="s">
        <v>69</v>
      </c>
      <c r="G18" s="14">
        <v>81.24</v>
      </c>
      <c r="H18" s="14">
        <f t="shared" si="1"/>
        <v>67.87</v>
      </c>
      <c r="I18" s="9" t="s">
        <v>16</v>
      </c>
    </row>
    <row r="19" s="1" customFormat="1" ht="16.5" customHeight="1" spans="1:9">
      <c r="A19" s="9" t="s">
        <v>70</v>
      </c>
      <c r="B19" s="12" t="s">
        <v>71</v>
      </c>
      <c r="C19" s="12" t="s">
        <v>19</v>
      </c>
      <c r="D19" s="13" t="s">
        <v>72</v>
      </c>
      <c r="E19" s="12" t="s">
        <v>73</v>
      </c>
      <c r="F19" s="12" t="s">
        <v>74</v>
      </c>
      <c r="G19" s="14">
        <v>80.74</v>
      </c>
      <c r="H19" s="14">
        <f t="shared" ref="H19:H28" si="2">(F19+G19)/2</f>
        <v>68.37</v>
      </c>
      <c r="I19" s="9" t="s">
        <v>16</v>
      </c>
    </row>
    <row r="20" s="1" customFormat="1" ht="16.5" customHeight="1" spans="1:9">
      <c r="A20" s="9" t="s">
        <v>75</v>
      </c>
      <c r="B20" s="12" t="s">
        <v>76</v>
      </c>
      <c r="C20" s="12" t="s">
        <v>13</v>
      </c>
      <c r="D20" s="13" t="s">
        <v>72</v>
      </c>
      <c r="E20" s="12" t="s">
        <v>23</v>
      </c>
      <c r="F20" s="12" t="s">
        <v>77</v>
      </c>
      <c r="G20" s="14">
        <v>83.76</v>
      </c>
      <c r="H20" s="14">
        <f t="shared" si="2"/>
        <v>76.88</v>
      </c>
      <c r="I20" s="9" t="s">
        <v>16</v>
      </c>
    </row>
    <row r="21" s="1" customFormat="1" ht="16.5" customHeight="1" spans="1:9">
      <c r="A21" s="9" t="s">
        <v>78</v>
      </c>
      <c r="B21" s="12" t="s">
        <v>79</v>
      </c>
      <c r="C21" s="12" t="s">
        <v>19</v>
      </c>
      <c r="D21" s="13" t="s">
        <v>80</v>
      </c>
      <c r="E21" s="12" t="s">
        <v>81</v>
      </c>
      <c r="F21" s="12" t="s">
        <v>82</v>
      </c>
      <c r="G21" s="14">
        <v>83.16</v>
      </c>
      <c r="H21" s="14">
        <f t="shared" si="2"/>
        <v>78.33</v>
      </c>
      <c r="I21" s="9" t="s">
        <v>16</v>
      </c>
    </row>
    <row r="22" s="1" customFormat="1" ht="16.5" customHeight="1" spans="1:9">
      <c r="A22" s="9" t="s">
        <v>83</v>
      </c>
      <c r="B22" s="12" t="s">
        <v>84</v>
      </c>
      <c r="C22" s="12" t="s">
        <v>19</v>
      </c>
      <c r="D22" s="13" t="s">
        <v>80</v>
      </c>
      <c r="E22" s="12" t="s">
        <v>81</v>
      </c>
      <c r="F22" s="12" t="s">
        <v>85</v>
      </c>
      <c r="G22" s="14">
        <v>83.08</v>
      </c>
      <c r="H22" s="14">
        <f t="shared" si="2"/>
        <v>75.29</v>
      </c>
      <c r="I22" s="9" t="s">
        <v>16</v>
      </c>
    </row>
    <row r="23" s="1" customFormat="1" ht="16.5" customHeight="1" spans="1:9">
      <c r="A23" s="9" t="s">
        <v>86</v>
      </c>
      <c r="B23" s="12" t="s">
        <v>87</v>
      </c>
      <c r="C23" s="12" t="s">
        <v>13</v>
      </c>
      <c r="D23" s="13" t="s">
        <v>80</v>
      </c>
      <c r="E23" s="12" t="s">
        <v>88</v>
      </c>
      <c r="F23" s="12" t="s">
        <v>89</v>
      </c>
      <c r="G23" s="14">
        <v>81.98</v>
      </c>
      <c r="H23" s="14">
        <f t="shared" si="2"/>
        <v>79.115</v>
      </c>
      <c r="I23" s="9" t="s">
        <v>16</v>
      </c>
    </row>
    <row r="24" s="1" customFormat="1" ht="16.5" customHeight="1" spans="1:9">
      <c r="A24" s="9" t="s">
        <v>90</v>
      </c>
      <c r="B24" s="12" t="s">
        <v>91</v>
      </c>
      <c r="C24" s="12" t="s">
        <v>13</v>
      </c>
      <c r="D24" s="13" t="s">
        <v>92</v>
      </c>
      <c r="E24" s="12" t="s">
        <v>93</v>
      </c>
      <c r="F24" s="12" t="s">
        <v>94</v>
      </c>
      <c r="G24" s="14">
        <v>80.3</v>
      </c>
      <c r="H24" s="14">
        <f t="shared" si="2"/>
        <v>77.15</v>
      </c>
      <c r="I24" s="9" t="s">
        <v>16</v>
      </c>
    </row>
    <row r="25" s="1" customFormat="1" ht="16.5" customHeight="1" spans="1:9">
      <c r="A25" s="9" t="s">
        <v>95</v>
      </c>
      <c r="B25" s="12" t="s">
        <v>96</v>
      </c>
      <c r="C25" s="12" t="s">
        <v>19</v>
      </c>
      <c r="D25" s="13" t="s">
        <v>92</v>
      </c>
      <c r="E25" s="12" t="s">
        <v>93</v>
      </c>
      <c r="F25" s="12" t="s">
        <v>97</v>
      </c>
      <c r="G25" s="14">
        <v>84.72</v>
      </c>
      <c r="H25" s="14">
        <f t="shared" si="2"/>
        <v>76.61</v>
      </c>
      <c r="I25" s="9" t="s">
        <v>16</v>
      </c>
    </row>
    <row r="26" s="1" customFormat="1" ht="16.5" customHeight="1" spans="1:9">
      <c r="A26" s="9" t="s">
        <v>98</v>
      </c>
      <c r="B26" s="12" t="s">
        <v>99</v>
      </c>
      <c r="C26" s="12" t="s">
        <v>19</v>
      </c>
      <c r="D26" s="13" t="s">
        <v>92</v>
      </c>
      <c r="E26" s="12" t="s">
        <v>100</v>
      </c>
      <c r="F26" s="12" t="s">
        <v>101</v>
      </c>
      <c r="G26" s="14">
        <v>81.48</v>
      </c>
      <c r="H26" s="14">
        <f t="shared" si="2"/>
        <v>78.74</v>
      </c>
      <c r="I26" s="9" t="s">
        <v>16</v>
      </c>
    </row>
    <row r="27" s="1" customFormat="1" ht="16.5" customHeight="1" spans="1:9">
      <c r="A27" s="9" t="s">
        <v>102</v>
      </c>
      <c r="B27" s="12" t="s">
        <v>103</v>
      </c>
      <c r="C27" s="12" t="s">
        <v>19</v>
      </c>
      <c r="D27" s="13" t="s">
        <v>92</v>
      </c>
      <c r="E27" s="12" t="s">
        <v>104</v>
      </c>
      <c r="F27" s="12" t="s">
        <v>105</v>
      </c>
      <c r="G27" s="14">
        <v>83.92</v>
      </c>
      <c r="H27" s="14">
        <f t="shared" si="2"/>
        <v>73.71</v>
      </c>
      <c r="I27" s="9" t="s">
        <v>16</v>
      </c>
    </row>
    <row r="28" ht="16.5" customHeight="1" spans="1:9">
      <c r="A28" s="12" t="s">
        <v>106</v>
      </c>
      <c r="B28" s="13" t="s">
        <v>107</v>
      </c>
      <c r="C28" s="13" t="s">
        <v>13</v>
      </c>
      <c r="D28" s="13" t="s">
        <v>108</v>
      </c>
      <c r="E28" s="13" t="s">
        <v>38</v>
      </c>
      <c r="F28" s="12" t="s">
        <v>61</v>
      </c>
      <c r="G28" s="11">
        <v>85.34</v>
      </c>
      <c r="H28" s="11">
        <f t="shared" si="2"/>
        <v>78.17</v>
      </c>
      <c r="I28" s="9" t="s">
        <v>16</v>
      </c>
    </row>
    <row r="29" ht="16.5" customHeight="1" spans="1:9">
      <c r="A29" s="12" t="s">
        <v>109</v>
      </c>
      <c r="B29" s="12" t="s">
        <v>110</v>
      </c>
      <c r="C29" s="12" t="s">
        <v>13</v>
      </c>
      <c r="D29" s="13" t="s">
        <v>111</v>
      </c>
      <c r="E29" s="12" t="s">
        <v>38</v>
      </c>
      <c r="F29" s="12" t="s">
        <v>94</v>
      </c>
      <c r="G29" s="12">
        <v>85.22</v>
      </c>
      <c r="H29" s="12">
        <v>79.61</v>
      </c>
      <c r="I29" s="12" t="s">
        <v>16</v>
      </c>
    </row>
    <row r="30" ht="16.5" customHeight="1" spans="1:9">
      <c r="A30" s="9" t="s">
        <v>112</v>
      </c>
      <c r="B30" s="9" t="s">
        <v>113</v>
      </c>
      <c r="C30" s="9" t="s">
        <v>19</v>
      </c>
      <c r="D30" s="10" t="s">
        <v>114</v>
      </c>
      <c r="E30" s="9" t="s">
        <v>46</v>
      </c>
      <c r="F30" s="9" t="s">
        <v>115</v>
      </c>
      <c r="G30" s="11">
        <v>83.36</v>
      </c>
      <c r="H30" s="11">
        <f t="shared" ref="H29:H40" si="3">(F30+G30)/2</f>
        <v>75.68</v>
      </c>
      <c r="I30" s="9" t="s">
        <v>16</v>
      </c>
    </row>
    <row r="31" ht="16.5" customHeight="1" spans="1:9">
      <c r="A31" s="9" t="s">
        <v>116</v>
      </c>
      <c r="B31" s="9" t="s">
        <v>117</v>
      </c>
      <c r="C31" s="9" t="s">
        <v>13</v>
      </c>
      <c r="D31" s="10" t="s">
        <v>118</v>
      </c>
      <c r="E31" s="9" t="s">
        <v>119</v>
      </c>
      <c r="F31" s="9" t="s">
        <v>61</v>
      </c>
      <c r="G31" s="11">
        <v>80.3</v>
      </c>
      <c r="H31" s="11">
        <f t="shared" si="3"/>
        <v>75.65</v>
      </c>
      <c r="I31" s="9" t="s">
        <v>16</v>
      </c>
    </row>
    <row r="32" ht="16.5" customHeight="1" spans="1:9">
      <c r="A32" s="9" t="s">
        <v>120</v>
      </c>
      <c r="B32" s="9" t="s">
        <v>121</v>
      </c>
      <c r="C32" s="9" t="s">
        <v>13</v>
      </c>
      <c r="D32" s="10" t="s">
        <v>118</v>
      </c>
      <c r="E32" s="9" t="s">
        <v>119</v>
      </c>
      <c r="F32" s="9" t="s">
        <v>122</v>
      </c>
      <c r="G32" s="11">
        <v>84.72</v>
      </c>
      <c r="H32" s="11">
        <f t="shared" si="3"/>
        <v>75.61</v>
      </c>
      <c r="I32" s="9" t="s">
        <v>16</v>
      </c>
    </row>
    <row r="33" ht="16.5" customHeight="1" spans="1:9">
      <c r="A33" s="9" t="s">
        <v>123</v>
      </c>
      <c r="B33" s="9" t="s">
        <v>124</v>
      </c>
      <c r="C33" s="9" t="s">
        <v>13</v>
      </c>
      <c r="D33" s="10" t="s">
        <v>118</v>
      </c>
      <c r="E33" s="9" t="s">
        <v>119</v>
      </c>
      <c r="F33" s="9" t="s">
        <v>97</v>
      </c>
      <c r="G33" s="11">
        <v>78.3</v>
      </c>
      <c r="H33" s="11">
        <f t="shared" si="3"/>
        <v>73.4</v>
      </c>
      <c r="I33" s="9" t="s">
        <v>16</v>
      </c>
    </row>
    <row r="34" ht="16.5" customHeight="1" spans="1:9">
      <c r="A34" s="9" t="s">
        <v>125</v>
      </c>
      <c r="B34" s="9" t="s">
        <v>126</v>
      </c>
      <c r="C34" s="9" t="s">
        <v>19</v>
      </c>
      <c r="D34" s="10" t="s">
        <v>127</v>
      </c>
      <c r="E34" s="9" t="s">
        <v>128</v>
      </c>
      <c r="F34" s="9" t="s">
        <v>129</v>
      </c>
      <c r="G34" s="11">
        <v>78.7</v>
      </c>
      <c r="H34" s="11">
        <f t="shared" si="3"/>
        <v>79.6</v>
      </c>
      <c r="I34" s="9" t="s">
        <v>16</v>
      </c>
    </row>
    <row r="35" ht="16.5" customHeight="1" spans="1:9">
      <c r="A35" s="9" t="s">
        <v>130</v>
      </c>
      <c r="B35" s="9" t="s">
        <v>131</v>
      </c>
      <c r="C35" s="9" t="s">
        <v>19</v>
      </c>
      <c r="D35" s="10" t="s">
        <v>132</v>
      </c>
      <c r="E35" s="9" t="s">
        <v>46</v>
      </c>
      <c r="F35" s="9" t="s">
        <v>105</v>
      </c>
      <c r="G35" s="11">
        <v>85.28</v>
      </c>
      <c r="H35" s="11">
        <f t="shared" si="3"/>
        <v>74.39</v>
      </c>
      <c r="I35" s="9" t="s">
        <v>16</v>
      </c>
    </row>
    <row r="36" ht="16.5" customHeight="1" spans="1:9">
      <c r="A36" s="9" t="s">
        <v>133</v>
      </c>
      <c r="B36" s="9" t="s">
        <v>134</v>
      </c>
      <c r="C36" s="9" t="s">
        <v>13</v>
      </c>
      <c r="D36" s="10" t="s">
        <v>132</v>
      </c>
      <c r="E36" s="9" t="s">
        <v>46</v>
      </c>
      <c r="F36" s="9" t="s">
        <v>135</v>
      </c>
      <c r="G36" s="11">
        <v>85.3</v>
      </c>
      <c r="H36" s="11">
        <f t="shared" si="3"/>
        <v>72.15</v>
      </c>
      <c r="I36" s="9" t="s">
        <v>16</v>
      </c>
    </row>
    <row r="37" ht="16.5" customHeight="1" spans="1:9">
      <c r="A37" s="9" t="s">
        <v>136</v>
      </c>
      <c r="B37" s="9" t="s">
        <v>137</v>
      </c>
      <c r="C37" s="9" t="s">
        <v>19</v>
      </c>
      <c r="D37" s="10" t="s">
        <v>138</v>
      </c>
      <c r="E37" s="9" t="s">
        <v>38</v>
      </c>
      <c r="F37" s="9" t="s">
        <v>77</v>
      </c>
      <c r="G37" s="11">
        <v>80.34</v>
      </c>
      <c r="H37" s="11">
        <f t="shared" si="3"/>
        <v>75.17</v>
      </c>
      <c r="I37" s="9" t="s">
        <v>16</v>
      </c>
    </row>
    <row r="38" ht="16.5" customHeight="1" spans="1:9">
      <c r="A38" s="9" t="s">
        <v>139</v>
      </c>
      <c r="B38" s="9" t="s">
        <v>140</v>
      </c>
      <c r="C38" s="9" t="s">
        <v>19</v>
      </c>
      <c r="D38" s="10" t="s">
        <v>141</v>
      </c>
      <c r="E38" s="9" t="s">
        <v>38</v>
      </c>
      <c r="F38" s="9" t="s">
        <v>122</v>
      </c>
      <c r="G38" s="11">
        <v>84.08</v>
      </c>
      <c r="H38" s="11">
        <f t="shared" si="3"/>
        <v>75.29</v>
      </c>
      <c r="I38" s="9" t="s">
        <v>16</v>
      </c>
    </row>
    <row r="39" ht="16.5" customHeight="1" spans="1:9">
      <c r="A39" s="9" t="s">
        <v>142</v>
      </c>
      <c r="B39" s="9" t="s">
        <v>143</v>
      </c>
      <c r="C39" s="9" t="s">
        <v>19</v>
      </c>
      <c r="D39" s="10" t="s">
        <v>144</v>
      </c>
      <c r="E39" s="9" t="s">
        <v>38</v>
      </c>
      <c r="F39" s="9" t="s">
        <v>145</v>
      </c>
      <c r="G39" s="11">
        <v>87.1</v>
      </c>
      <c r="H39" s="11">
        <f t="shared" si="3"/>
        <v>78.8</v>
      </c>
      <c r="I39" s="9" t="s">
        <v>16</v>
      </c>
    </row>
    <row r="40" ht="16.5" customHeight="1" spans="1:9">
      <c r="A40" s="9" t="s">
        <v>146</v>
      </c>
      <c r="B40" s="12" t="s">
        <v>147</v>
      </c>
      <c r="C40" s="12" t="s">
        <v>13</v>
      </c>
      <c r="D40" s="13" t="s">
        <v>148</v>
      </c>
      <c r="E40" s="12" t="s">
        <v>149</v>
      </c>
      <c r="F40" s="12" t="s">
        <v>150</v>
      </c>
      <c r="G40" s="12">
        <v>83.56</v>
      </c>
      <c r="H40" s="12">
        <f t="shared" si="3"/>
        <v>78.03</v>
      </c>
      <c r="I40" s="12" t="s">
        <v>16</v>
      </c>
    </row>
    <row r="41" ht="19" customHeight="1" spans="1:9">
      <c r="A41" s="9" t="s">
        <v>151</v>
      </c>
      <c r="B41" s="12" t="s">
        <v>152</v>
      </c>
      <c r="C41" s="12" t="s">
        <v>19</v>
      </c>
      <c r="D41" s="13" t="s">
        <v>153</v>
      </c>
      <c r="E41" s="12" t="s">
        <v>128</v>
      </c>
      <c r="F41" s="12" t="s">
        <v>154</v>
      </c>
      <c r="G41" s="12">
        <v>79.92</v>
      </c>
      <c r="H41" s="12">
        <v>79.92</v>
      </c>
      <c r="I41" s="12" t="s">
        <v>155</v>
      </c>
    </row>
  </sheetData>
  <mergeCells count="1">
    <mergeCell ref="A1:I1"/>
  </mergeCells>
  <pageMargins left="0.75" right="0.75" top="1" bottom="1" header="0.5" footer="0.5"/>
  <pageSetup paperSize="9" scale="8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有效名次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</dc:creator>
  <cp:lastModifiedBy>蒲公英</cp:lastModifiedBy>
  <dcterms:created xsi:type="dcterms:W3CDTF">2021-10-09T02:00:00Z</dcterms:created>
  <dcterms:modified xsi:type="dcterms:W3CDTF">2021-11-15T08:33:49Z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18DCACBDF91A45CD97EA3CA5BC1C582C</vt:lpwstr>
  </property>
  <property fmtid="{D5CDD505-2E9C-101B-9397-08002B2CF9AE}" pid="3" name="KSOProductBuildVer">
    <vt:lpwstr>2052-11.1.0.11045</vt:lpwstr>
  </property>
</Properties>
</file>