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<sst xmlns="http://schemas.openxmlformats.org/spreadsheetml/2006/main" count="804" uniqueCount="427">
  <si>
    <t>附件1</t>
  </si>
  <si>
    <t>2021年枣庄市高校毕业生“三支一扶”计划招募参加面试人员总成绩</t>
  </si>
  <si>
    <t>市</t>
  </si>
  <si>
    <t>报考单位</t>
  </si>
  <si>
    <t>岗位代码</t>
  </si>
  <si>
    <t>姓名</t>
  </si>
  <si>
    <t>准考证号</t>
  </si>
  <si>
    <t>笔试成绩</t>
  </si>
  <si>
    <t>面试成绩</t>
  </si>
  <si>
    <t>考试总成绩</t>
  </si>
  <si>
    <t>枣庄市</t>
  </si>
  <si>
    <t>滕州市官桥镇</t>
  </si>
  <si>
    <t>04001</t>
  </si>
  <si>
    <t>邱艳婷</t>
  </si>
  <si>
    <t>2105303303918</t>
  </si>
  <si>
    <t>张西亚</t>
  </si>
  <si>
    <t>2105303303715</t>
  </si>
  <si>
    <t>王睿</t>
  </si>
  <si>
    <t>2105303301222</t>
  </si>
  <si>
    <t>滕州市洪绪镇</t>
  </si>
  <si>
    <t>04002</t>
  </si>
  <si>
    <t>侯文佳</t>
  </si>
  <si>
    <t>2105301000709</t>
  </si>
  <si>
    <t>于安如</t>
  </si>
  <si>
    <t>2105303301511</t>
  </si>
  <si>
    <t>吴保慧</t>
  </si>
  <si>
    <t>2105303301228</t>
  </si>
  <si>
    <t>缺考</t>
  </si>
  <si>
    <t>-</t>
  </si>
  <si>
    <t>滕州市级索镇</t>
  </si>
  <si>
    <t>04003</t>
  </si>
  <si>
    <t>郝建云</t>
  </si>
  <si>
    <t>2105307504207</t>
  </si>
  <si>
    <t>郑宇</t>
  </si>
  <si>
    <t>2105307504528</t>
  </si>
  <si>
    <t>史欣鹏</t>
  </si>
  <si>
    <t>2105303302604</t>
  </si>
  <si>
    <t>滕州市南沙河镇</t>
  </si>
  <si>
    <t>04004</t>
  </si>
  <si>
    <t>黄晋政</t>
  </si>
  <si>
    <t>2105303304308</t>
  </si>
  <si>
    <t>翟庆侠</t>
  </si>
  <si>
    <t>2105303303917</t>
  </si>
  <si>
    <t>高佳琪</t>
  </si>
  <si>
    <t>2105303301615</t>
  </si>
  <si>
    <t>滕州市张汪镇</t>
  </si>
  <si>
    <t>04005</t>
  </si>
  <si>
    <t>颜旭</t>
  </si>
  <si>
    <t>2105303303122</t>
  </si>
  <si>
    <t>孙钦帅</t>
  </si>
  <si>
    <t>2105303300828</t>
  </si>
  <si>
    <t>李坤</t>
  </si>
  <si>
    <t>2105303303527</t>
  </si>
  <si>
    <t>滕州市龙阳镇</t>
  </si>
  <si>
    <t>04006</t>
  </si>
  <si>
    <t>王玉华</t>
  </si>
  <si>
    <t>2105303303603</t>
  </si>
  <si>
    <t>陈飞翔</t>
  </si>
  <si>
    <t>2105303302627</t>
  </si>
  <si>
    <t>尤兴梅</t>
  </si>
  <si>
    <t>2105301002013</t>
  </si>
  <si>
    <t>滕州市姜屯镇</t>
  </si>
  <si>
    <t>04007</t>
  </si>
  <si>
    <t>周怡然</t>
  </si>
  <si>
    <t>2105303302205</t>
  </si>
  <si>
    <t>常持银</t>
  </si>
  <si>
    <t>2105305403511</t>
  </si>
  <si>
    <t>李彦慧</t>
  </si>
  <si>
    <t>2105303303325</t>
  </si>
  <si>
    <t>滕州市木石镇</t>
  </si>
  <si>
    <t>04008</t>
  </si>
  <si>
    <t>郝元睿</t>
  </si>
  <si>
    <t>2105303304019</t>
  </si>
  <si>
    <t>徐可茹</t>
  </si>
  <si>
    <t>2105303303620</t>
  </si>
  <si>
    <t>徐敬成</t>
  </si>
  <si>
    <t>2105303300824</t>
  </si>
  <si>
    <t>滕州市柴胡店镇</t>
  </si>
  <si>
    <t>04009</t>
  </si>
  <si>
    <t>赵柏宇</t>
  </si>
  <si>
    <t>2105303304410</t>
  </si>
  <si>
    <t>甘宇</t>
  </si>
  <si>
    <t>2105303302410</t>
  </si>
  <si>
    <t>甘婷</t>
  </si>
  <si>
    <t>2105303302419</t>
  </si>
  <si>
    <t>滕州市羊庄镇</t>
  </si>
  <si>
    <t>04010</t>
  </si>
  <si>
    <t>龙威翰</t>
  </si>
  <si>
    <t>2105303301513</t>
  </si>
  <si>
    <t>蒋敬懿</t>
  </si>
  <si>
    <t>2105303300327</t>
  </si>
  <si>
    <t>李杏</t>
  </si>
  <si>
    <t>2105303301916</t>
  </si>
  <si>
    <t>滕州市鲍沟镇宋庄小学</t>
  </si>
  <si>
    <t>04011</t>
  </si>
  <si>
    <t>黄先菊</t>
  </si>
  <si>
    <t>2105303301614</t>
  </si>
  <si>
    <t>滕州市东郭镇福和希望小学</t>
  </si>
  <si>
    <t>04012</t>
  </si>
  <si>
    <t>季洁</t>
  </si>
  <si>
    <t>2105303302324</t>
  </si>
  <si>
    <t>季亚文</t>
  </si>
  <si>
    <t>2105303302503</t>
  </si>
  <si>
    <t>04013</t>
  </si>
  <si>
    <t>李彦青</t>
  </si>
  <si>
    <t>2105303302117</t>
  </si>
  <si>
    <t>滕州市羊庄镇庄里小学</t>
  </si>
  <si>
    <t>04014</t>
  </si>
  <si>
    <t>宋筱</t>
  </si>
  <si>
    <t>2105303300121</t>
  </si>
  <si>
    <t>李思</t>
  </si>
  <si>
    <t>2105303302302</t>
  </si>
  <si>
    <t>闫玉</t>
  </si>
  <si>
    <t>2105303303128</t>
  </si>
  <si>
    <t>滕州市张汪镇任庄小学</t>
  </si>
  <si>
    <t>04015</t>
  </si>
  <si>
    <t>王富强</t>
  </si>
  <si>
    <t>2105303300713</t>
  </si>
  <si>
    <t>薛城区周营镇</t>
  </si>
  <si>
    <t>04016</t>
  </si>
  <si>
    <t>姚秋实</t>
  </si>
  <si>
    <t>2105303303318</t>
  </si>
  <si>
    <t>陈彦萍</t>
  </si>
  <si>
    <t>2105303303622</t>
  </si>
  <si>
    <t>齐鑫</t>
  </si>
  <si>
    <t>2105303303907</t>
  </si>
  <si>
    <t>04017</t>
  </si>
  <si>
    <t>王菲菲</t>
  </si>
  <si>
    <t>2105303304120</t>
  </si>
  <si>
    <t>赵苑如</t>
  </si>
  <si>
    <t>2105303301324</t>
  </si>
  <si>
    <t>张豪杰</t>
  </si>
  <si>
    <t>2105303303523</t>
  </si>
  <si>
    <t>薛城区邹坞镇</t>
  </si>
  <si>
    <t>04020</t>
  </si>
  <si>
    <t>赵克赫</t>
  </si>
  <si>
    <t>2105303301227</t>
  </si>
  <si>
    <t>何坤奇</t>
  </si>
  <si>
    <t>2105303304024</t>
  </si>
  <si>
    <t>张国梁</t>
  </si>
  <si>
    <t>2105303302329</t>
  </si>
  <si>
    <t>宋琦</t>
  </si>
  <si>
    <t>2105303304122</t>
  </si>
  <si>
    <t>田祖铭</t>
  </si>
  <si>
    <t>2105303300320</t>
  </si>
  <si>
    <t>周萌</t>
  </si>
  <si>
    <t>2105303302825</t>
  </si>
  <si>
    <t>山亭区山城街道办事处</t>
  </si>
  <si>
    <t>04021</t>
  </si>
  <si>
    <t>孙姣</t>
  </si>
  <si>
    <t>2105304000420</t>
  </si>
  <si>
    <t>李婷</t>
  </si>
  <si>
    <t>2105303304115</t>
  </si>
  <si>
    <t>赵悦萌</t>
  </si>
  <si>
    <t>2105303301424</t>
  </si>
  <si>
    <t>山亭区徐庄镇</t>
  </si>
  <si>
    <t>04022</t>
  </si>
  <si>
    <t>赵璇</t>
  </si>
  <si>
    <t>2105303301230</t>
  </si>
  <si>
    <t>山亭区北庄镇</t>
  </si>
  <si>
    <t>04023</t>
  </si>
  <si>
    <t>陈安琪</t>
  </si>
  <si>
    <t>2105307503120</t>
  </si>
  <si>
    <t>山亭区水泉镇</t>
  </si>
  <si>
    <t>04024</t>
  </si>
  <si>
    <t>马诗文</t>
  </si>
  <si>
    <t>2105301001024</t>
  </si>
  <si>
    <t>张娜娜</t>
  </si>
  <si>
    <t>2105303304420</t>
  </si>
  <si>
    <t>张立</t>
  </si>
  <si>
    <t>2105303303520</t>
  </si>
  <si>
    <t>山亭区店子镇</t>
  </si>
  <si>
    <t>04025</t>
  </si>
  <si>
    <t>张校铭</t>
  </si>
  <si>
    <t>2105303303003</t>
  </si>
  <si>
    <t>山亭区西集镇</t>
  </si>
  <si>
    <t>04026</t>
  </si>
  <si>
    <t>徐微微</t>
  </si>
  <si>
    <t>2105303300625</t>
  </si>
  <si>
    <t>洪瑞</t>
  </si>
  <si>
    <t>2105303302325</t>
  </si>
  <si>
    <t>李欣</t>
  </si>
  <si>
    <t>2105303302917</t>
  </si>
  <si>
    <t>山亭区桑村镇</t>
  </si>
  <si>
    <t>04027</t>
  </si>
  <si>
    <t>马镜锦</t>
  </si>
  <si>
    <t>2105303301612</t>
  </si>
  <si>
    <t>山亭区冯卯镇</t>
  </si>
  <si>
    <t>04028</t>
  </si>
  <si>
    <t>张胜祥</t>
  </si>
  <si>
    <t>2105303302821</t>
  </si>
  <si>
    <t>王昌岗</t>
  </si>
  <si>
    <t>2105303303516</t>
  </si>
  <si>
    <t>邢婧文</t>
  </si>
  <si>
    <t>2105303303922</t>
  </si>
  <si>
    <t>山亭区城头镇</t>
  </si>
  <si>
    <t>04029</t>
  </si>
  <si>
    <t>顾华倩</t>
  </si>
  <si>
    <t>2105307505230</t>
  </si>
  <si>
    <t>严涵</t>
  </si>
  <si>
    <t>2105303304009</t>
  </si>
  <si>
    <t>叶文博</t>
  </si>
  <si>
    <t>2105303304212</t>
  </si>
  <si>
    <t>山亭区凫城镇</t>
  </si>
  <si>
    <t>04030</t>
  </si>
  <si>
    <t>宋闻起</t>
  </si>
  <si>
    <t>2105303300826</t>
  </si>
  <si>
    <t>市中区齐村镇人民政府</t>
  </si>
  <si>
    <t>04031</t>
  </si>
  <si>
    <t>龙雪</t>
  </si>
  <si>
    <t>2105303300702</t>
  </si>
  <si>
    <t>季艳艳</t>
  </si>
  <si>
    <t>2105302504819</t>
  </si>
  <si>
    <t>孙中宁</t>
  </si>
  <si>
    <t>2105303303911</t>
  </si>
  <si>
    <t>04032</t>
  </si>
  <si>
    <t>殷乐</t>
  </si>
  <si>
    <t>2105303300108</t>
  </si>
  <si>
    <t>安志</t>
  </si>
  <si>
    <t>2105307505518</t>
  </si>
  <si>
    <t>张悦</t>
  </si>
  <si>
    <t>2105301001403</t>
  </si>
  <si>
    <t>市中区孟庄镇人民政府</t>
  </si>
  <si>
    <t>04033</t>
  </si>
  <si>
    <t>徐瑜</t>
  </si>
  <si>
    <t>2105307503913</t>
  </si>
  <si>
    <t>郭昕</t>
  </si>
  <si>
    <t>2105303301310</t>
  </si>
  <si>
    <t>王正</t>
  </si>
  <si>
    <t>2105303301308</t>
  </si>
  <si>
    <t>04034</t>
  </si>
  <si>
    <t>陈冉</t>
  </si>
  <si>
    <t>2105303300918</t>
  </si>
  <si>
    <t>宋鑫鑫</t>
  </si>
  <si>
    <t>2105303300316</t>
  </si>
  <si>
    <t>张子龙</t>
  </si>
  <si>
    <t>2105303300628</t>
  </si>
  <si>
    <t>市中区西王庄镇人民政府</t>
  </si>
  <si>
    <t>04035</t>
  </si>
  <si>
    <t>仝琳</t>
  </si>
  <si>
    <t>2105303302718</t>
  </si>
  <si>
    <t>马旭东</t>
  </si>
  <si>
    <t>2105303301908</t>
  </si>
  <si>
    <t>李祥林</t>
  </si>
  <si>
    <t>2105307506202</t>
  </si>
  <si>
    <t>04036</t>
  </si>
  <si>
    <t>张璐瑶</t>
  </si>
  <si>
    <t>2105305402215</t>
  </si>
  <si>
    <t>林凡普</t>
  </si>
  <si>
    <t>2105307502023</t>
  </si>
  <si>
    <t>房玉霜</t>
  </si>
  <si>
    <t>2105303300911</t>
  </si>
  <si>
    <t>市中区永安镇人民政府</t>
  </si>
  <si>
    <t>04037</t>
  </si>
  <si>
    <t>文浩</t>
  </si>
  <si>
    <t>2105303302215</t>
  </si>
  <si>
    <t>任鹏</t>
  </si>
  <si>
    <t>2105303302920</t>
  </si>
  <si>
    <t>邓皓文</t>
  </si>
  <si>
    <t>2105303303708</t>
  </si>
  <si>
    <t>04038</t>
  </si>
  <si>
    <t>李彤</t>
  </si>
  <si>
    <t>2105303300506</t>
  </si>
  <si>
    <t>姚佳秀</t>
  </si>
  <si>
    <t>2105303405427</t>
  </si>
  <si>
    <t>王佩佩</t>
  </si>
  <si>
    <t>2105303303916</t>
  </si>
  <si>
    <t>市中区税郭镇人民政府</t>
  </si>
  <si>
    <t>04039</t>
  </si>
  <si>
    <t>任际宇</t>
  </si>
  <si>
    <t>2105303407925</t>
  </si>
  <si>
    <t>张波</t>
  </si>
  <si>
    <t>2105303404709</t>
  </si>
  <si>
    <t>李畅</t>
  </si>
  <si>
    <t>2105303407302</t>
  </si>
  <si>
    <t>袁青</t>
  </si>
  <si>
    <t>2105303408007</t>
  </si>
  <si>
    <t>张振宇</t>
  </si>
  <si>
    <t>2105303405921</t>
  </si>
  <si>
    <t>宫珧</t>
  </si>
  <si>
    <t>2105303407425</t>
  </si>
  <si>
    <r>
      <rPr>
        <sz val="10"/>
        <color theme="1"/>
        <rFont val="宋体"/>
        <charset val="134"/>
      </rPr>
      <t>峄城区坛山街道</t>
    </r>
    <r>
      <rPr>
        <sz val="10"/>
        <rFont val="宋体"/>
        <charset val="0"/>
      </rPr>
      <t>2</t>
    </r>
    <r>
      <rPr>
        <sz val="10"/>
        <rFont val="宋体"/>
        <charset val="134"/>
      </rPr>
      <t>人吴林街道</t>
    </r>
    <r>
      <rPr>
        <sz val="10"/>
        <rFont val="宋体"/>
        <charset val="0"/>
      </rPr>
      <t>2</t>
    </r>
    <r>
      <rPr>
        <sz val="10"/>
        <rFont val="宋体"/>
        <charset val="134"/>
      </rPr>
      <t>人古邵镇</t>
    </r>
    <r>
      <rPr>
        <sz val="10"/>
        <rFont val="宋体"/>
        <charset val="0"/>
      </rPr>
      <t>2</t>
    </r>
    <r>
      <rPr>
        <sz val="10"/>
        <rFont val="宋体"/>
        <charset val="134"/>
      </rPr>
      <t>人阴平镇</t>
    </r>
    <r>
      <rPr>
        <sz val="10"/>
        <rFont val="宋体"/>
        <charset val="0"/>
      </rPr>
      <t>2</t>
    </r>
    <r>
      <rPr>
        <sz val="10"/>
        <rFont val="宋体"/>
        <charset val="134"/>
      </rPr>
      <t>人底阁镇</t>
    </r>
    <r>
      <rPr>
        <sz val="10"/>
        <rFont val="宋体"/>
        <charset val="0"/>
      </rPr>
      <t>2</t>
    </r>
    <r>
      <rPr>
        <sz val="10"/>
        <rFont val="宋体"/>
        <charset val="134"/>
      </rPr>
      <t>人峨山镇</t>
    </r>
    <r>
      <rPr>
        <sz val="10"/>
        <rFont val="宋体"/>
        <charset val="0"/>
      </rPr>
      <t>1</t>
    </r>
    <r>
      <rPr>
        <sz val="10"/>
        <rFont val="宋体"/>
        <charset val="134"/>
      </rPr>
      <t>人榴园镇</t>
    </r>
    <r>
      <rPr>
        <sz val="10"/>
        <rFont val="宋体"/>
        <charset val="0"/>
      </rPr>
      <t>1</t>
    </r>
    <r>
      <rPr>
        <sz val="10"/>
        <rFont val="宋体"/>
        <charset val="134"/>
      </rPr>
      <t>人</t>
    </r>
  </si>
  <si>
    <t>04040</t>
  </si>
  <si>
    <t>刘子涵</t>
  </si>
  <si>
    <t>2105303405424</t>
  </si>
  <si>
    <t>86.88</t>
  </si>
  <si>
    <t>秦刚</t>
  </si>
  <si>
    <t>2105307502903</t>
  </si>
  <si>
    <t>81.60</t>
  </si>
  <si>
    <t>郝荣焕</t>
  </si>
  <si>
    <t>2105303404523</t>
  </si>
  <si>
    <t>82.98</t>
  </si>
  <si>
    <t>郭英平</t>
  </si>
  <si>
    <t>2105307303615</t>
  </si>
  <si>
    <t>82.50</t>
  </si>
  <si>
    <t>殷怡源</t>
  </si>
  <si>
    <t>2105303406215</t>
  </si>
  <si>
    <t>84.80</t>
  </si>
  <si>
    <t>贺男</t>
  </si>
  <si>
    <t>2105303404508</t>
  </si>
  <si>
    <t>84.22</t>
  </si>
  <si>
    <t>王雨晨</t>
  </si>
  <si>
    <t>2105303101204</t>
  </si>
  <si>
    <t>78.84</t>
  </si>
  <si>
    <t>吴越</t>
  </si>
  <si>
    <t>2105303404911</t>
  </si>
  <si>
    <t>81.76</t>
  </si>
  <si>
    <t>孙启芸</t>
  </si>
  <si>
    <t>2105303406430</t>
  </si>
  <si>
    <t>79.68</t>
  </si>
  <si>
    <t>王慧</t>
  </si>
  <si>
    <t>2105303407317</t>
  </si>
  <si>
    <t>82.58</t>
  </si>
  <si>
    <t>陶弘历</t>
  </si>
  <si>
    <t>2105303407721</t>
  </si>
  <si>
    <t>79.36</t>
  </si>
  <si>
    <t>刘啸普</t>
  </si>
  <si>
    <t>2105303406226</t>
  </si>
  <si>
    <t>81.62</t>
  </si>
  <si>
    <t>单希亮</t>
  </si>
  <si>
    <t>2105302506121</t>
  </si>
  <si>
    <t>78.04</t>
  </si>
  <si>
    <t>白有玲</t>
  </si>
  <si>
    <t>2105307301213</t>
  </si>
  <si>
    <t>72.64</t>
  </si>
  <si>
    <t>峄城区榴园镇</t>
  </si>
  <si>
    <t>04041</t>
  </si>
  <si>
    <t>褚楚</t>
  </si>
  <si>
    <t>2105303404525</t>
  </si>
  <si>
    <t>82.04</t>
  </si>
  <si>
    <t>杨曼曼</t>
  </si>
  <si>
    <t>2105303407016</t>
  </si>
  <si>
    <t>83.42</t>
  </si>
  <si>
    <t>王运江</t>
  </si>
  <si>
    <t>2105303404824</t>
  </si>
  <si>
    <t>84.30</t>
  </si>
  <si>
    <t>陈翔宇</t>
  </si>
  <si>
    <t>2105303406510</t>
  </si>
  <si>
    <t>78.44</t>
  </si>
  <si>
    <t>峄城区峨山镇</t>
  </si>
  <si>
    <t>04042</t>
  </si>
  <si>
    <t>宗志伟</t>
  </si>
  <si>
    <t>2105303405801</t>
  </si>
  <si>
    <t>85.06</t>
  </si>
  <si>
    <t>刘巧伟</t>
  </si>
  <si>
    <t>2105303408030</t>
  </si>
  <si>
    <t>85.84</t>
  </si>
  <si>
    <t>李茹</t>
  </si>
  <si>
    <t>2105303407413</t>
  </si>
  <si>
    <t>85.64</t>
  </si>
  <si>
    <t>台儿庄区张山子镇政府</t>
  </si>
  <si>
    <t>04043</t>
  </si>
  <si>
    <t>高辉</t>
  </si>
  <si>
    <t>2105305401630</t>
  </si>
  <si>
    <t>王浩然</t>
  </si>
  <si>
    <t>2105303407829</t>
  </si>
  <si>
    <t>惠科</t>
  </si>
  <si>
    <t>2105305401129</t>
  </si>
  <si>
    <t>04044</t>
  </si>
  <si>
    <t>刘畅</t>
  </si>
  <si>
    <t>2105303408014</t>
  </si>
  <si>
    <t>王金玉</t>
  </si>
  <si>
    <t>2105303407309</t>
  </si>
  <si>
    <t>靳蕤</t>
  </si>
  <si>
    <t>2105303406820</t>
  </si>
  <si>
    <t>台儿庄区涧头集镇政府</t>
  </si>
  <si>
    <t>04045</t>
  </si>
  <si>
    <t>梁化南</t>
  </si>
  <si>
    <t>2105303405108</t>
  </si>
  <si>
    <t>韩坤</t>
  </si>
  <si>
    <t>2105301002808</t>
  </si>
  <si>
    <t>李钰鑫</t>
  </si>
  <si>
    <t>2105303406629</t>
  </si>
  <si>
    <t>04046</t>
  </si>
  <si>
    <t>穆玉珍</t>
  </si>
  <si>
    <t>2105303404625</t>
  </si>
  <si>
    <t>姜鹏</t>
  </si>
  <si>
    <t>2105307500402</t>
  </si>
  <si>
    <t>雷晓雯</t>
  </si>
  <si>
    <t>2105303405726</t>
  </si>
  <si>
    <t>高文捷</t>
  </si>
  <si>
    <t>2105307506306</t>
  </si>
  <si>
    <t>台儿庄区马兰屯镇政府</t>
  </si>
  <si>
    <t>04047</t>
  </si>
  <si>
    <t>孙启帆</t>
  </si>
  <si>
    <t>2105303502113</t>
  </si>
  <si>
    <t>04048</t>
  </si>
  <si>
    <t>马萌</t>
  </si>
  <si>
    <t>2105303503001</t>
  </si>
  <si>
    <t>台儿庄区邳庄镇政府</t>
  </si>
  <si>
    <t>04049</t>
  </si>
  <si>
    <t>单迪</t>
  </si>
  <si>
    <t>2105303501925</t>
  </si>
  <si>
    <t>李鹏鹏</t>
  </si>
  <si>
    <t>2105303501308</t>
  </si>
  <si>
    <t>孙婧茹</t>
  </si>
  <si>
    <t>2105303502622</t>
  </si>
  <si>
    <t>04050</t>
  </si>
  <si>
    <t>孙华扬</t>
  </si>
  <si>
    <t>2105303501008</t>
  </si>
  <si>
    <t>田密</t>
  </si>
  <si>
    <t>2105303503016</t>
  </si>
  <si>
    <t>付颖</t>
  </si>
  <si>
    <t>2105303501425</t>
  </si>
  <si>
    <t>台儿庄区泥沟镇政府</t>
  </si>
  <si>
    <t>04052</t>
  </si>
  <si>
    <t>孙赫</t>
  </si>
  <si>
    <t>2105303502925</t>
  </si>
  <si>
    <t>贺乾坤</t>
  </si>
  <si>
    <t>2105303502719</t>
  </si>
  <si>
    <t>孙延辉</t>
  </si>
  <si>
    <t>2105303501618</t>
  </si>
  <si>
    <t>高新区张范街道办事处</t>
  </si>
  <si>
    <t>04053</t>
  </si>
  <si>
    <t>周颖</t>
  </si>
  <si>
    <t>2105303502025</t>
  </si>
  <si>
    <t>宋秀芹</t>
  </si>
  <si>
    <t>2105303501629</t>
  </si>
  <si>
    <t>任思雨</t>
  </si>
  <si>
    <t>2105303502315</t>
  </si>
  <si>
    <t>04054</t>
  </si>
  <si>
    <t>李沛然</t>
  </si>
  <si>
    <t>2105303503423</t>
  </si>
  <si>
    <t>陈仰晓</t>
  </si>
  <si>
    <t>2105305400115</t>
  </si>
  <si>
    <t>武寒蕊</t>
  </si>
  <si>
    <t>2105305903105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</si>
</sst>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"/>
  <sheetViews>
    <sheetView tabSelected="1" workbookViewId="0">
      <selection activeCell="L6" sqref="L6"/>
    </sheetView>
  </sheetViews>
  <sheetFormatPr defaultColWidth="9" defaultRowHeight="13.5" outlineLevelCol="7"/>
  <cols>
    <col min="1" max="1" width="14.375" customWidth="1"/>
    <col min="2" max="2" width="32.25" customWidth="1"/>
    <col min="3" max="3" width="12.875" customWidth="1"/>
    <col min="4" max="4" width="12.125" customWidth="1"/>
    <col min="5" max="5" width="16.125" customWidth="1"/>
    <col min="6" max="6" width="13.5" customWidth="1"/>
    <col min="7" max="7" width="12.875" customWidth="1"/>
    <col min="8" max="8" width="13.625" customWidth="1"/>
  </cols>
  <sheetData>
    <row r="1" s="1" customFormat="1" ht="25" customHeight="1" spans="1:8">
      <c r="A1" s="3" t="s">
        <v>0</v>
      </c>
      <c r="B1" s="4"/>
      <c r="C1" s="4"/>
      <c r="D1" s="4"/>
      <c r="E1" s="4"/>
      <c r="F1" s="5"/>
      <c r="G1" s="5"/>
      <c r="H1" s="5"/>
    </row>
    <row r="2" s="2" customFormat="1" ht="25" customHeight="1" spans="1:8">
      <c r="A2" s="6" t="s">
        <v>1</v>
      </c>
      <c r="B2" s="6"/>
      <c r="C2" s="6"/>
      <c r="D2" s="6"/>
      <c r="E2" s="6"/>
      <c r="F2" s="7"/>
      <c r="G2" s="7"/>
      <c r="H2" s="7"/>
    </row>
    <row r="3" ht="14.25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25" customHeight="1" spans="1:8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>
        <v>80.2</v>
      </c>
      <c r="G4" s="9">
        <v>82</v>
      </c>
      <c r="H4" s="9">
        <v>81.1</v>
      </c>
    </row>
    <row r="5" ht="25" customHeight="1" spans="1:8">
      <c r="A5" s="9" t="s">
        <v>10</v>
      </c>
      <c r="B5" s="9" t="s">
        <v>11</v>
      </c>
      <c r="C5" s="9" t="s">
        <v>12</v>
      </c>
      <c r="D5" s="9" t="s">
        <v>15</v>
      </c>
      <c r="E5" s="9" t="s">
        <v>16</v>
      </c>
      <c r="F5" s="9">
        <v>76.6</v>
      </c>
      <c r="G5" s="9">
        <v>78.9</v>
      </c>
      <c r="H5" s="9">
        <v>77.75</v>
      </c>
    </row>
    <row r="6" ht="25" customHeight="1" spans="1:8">
      <c r="A6" s="9" t="s">
        <v>10</v>
      </c>
      <c r="B6" s="9" t="s">
        <v>11</v>
      </c>
      <c r="C6" s="9" t="s">
        <v>12</v>
      </c>
      <c r="D6" s="9" t="s">
        <v>17</v>
      </c>
      <c r="E6" s="9" t="s">
        <v>18</v>
      </c>
      <c r="F6" s="9">
        <v>70.5</v>
      </c>
      <c r="G6" s="9">
        <v>81.7</v>
      </c>
      <c r="H6" s="9">
        <v>76.1</v>
      </c>
    </row>
    <row r="7" ht="25" customHeight="1" spans="1:8">
      <c r="A7" s="9" t="s">
        <v>10</v>
      </c>
      <c r="B7" s="9" t="s">
        <v>19</v>
      </c>
      <c r="C7" s="9" t="s">
        <v>20</v>
      </c>
      <c r="D7" s="9" t="s">
        <v>21</v>
      </c>
      <c r="E7" s="9" t="s">
        <v>22</v>
      </c>
      <c r="F7" s="9">
        <v>72.8</v>
      </c>
      <c r="G7" s="9">
        <v>83.44</v>
      </c>
      <c r="H7" s="9">
        <v>78.12</v>
      </c>
    </row>
    <row r="8" ht="25" customHeight="1" spans="1:8">
      <c r="A8" s="9" t="s">
        <v>10</v>
      </c>
      <c r="B8" s="9" t="s">
        <v>19</v>
      </c>
      <c r="C8" s="9" t="s">
        <v>20</v>
      </c>
      <c r="D8" s="9" t="s">
        <v>23</v>
      </c>
      <c r="E8" s="9" t="s">
        <v>24</v>
      </c>
      <c r="F8" s="9">
        <v>71.7</v>
      </c>
      <c r="G8" s="9">
        <v>80.6</v>
      </c>
      <c r="H8" s="9">
        <v>76.15</v>
      </c>
    </row>
    <row r="9" ht="25" customHeight="1" spans="1:8">
      <c r="A9" s="9" t="s">
        <v>10</v>
      </c>
      <c r="B9" s="9" t="s">
        <v>19</v>
      </c>
      <c r="C9" s="9" t="s">
        <v>20</v>
      </c>
      <c r="D9" s="9" t="s">
        <v>25</v>
      </c>
      <c r="E9" s="9" t="s">
        <v>26</v>
      </c>
      <c r="F9" s="9">
        <v>71.5</v>
      </c>
      <c r="G9" s="9" t="s">
        <v>27</v>
      </c>
      <c r="H9" s="9" t="s">
        <v>28</v>
      </c>
    </row>
    <row r="10" ht="25" customHeight="1" spans="1:8">
      <c r="A10" s="9" t="s">
        <v>10</v>
      </c>
      <c r="B10" s="9" t="s">
        <v>29</v>
      </c>
      <c r="C10" s="9" t="s">
        <v>30</v>
      </c>
      <c r="D10" s="9" t="s">
        <v>31</v>
      </c>
      <c r="E10" s="9" t="s">
        <v>32</v>
      </c>
      <c r="F10" s="9">
        <v>74.9</v>
      </c>
      <c r="G10" s="9">
        <v>83.86</v>
      </c>
      <c r="H10" s="9">
        <v>79.38</v>
      </c>
    </row>
    <row r="11" ht="25" customHeight="1" spans="1:8">
      <c r="A11" s="9" t="s">
        <v>10</v>
      </c>
      <c r="B11" s="9" t="s">
        <v>29</v>
      </c>
      <c r="C11" s="9" t="s">
        <v>30</v>
      </c>
      <c r="D11" s="9" t="s">
        <v>33</v>
      </c>
      <c r="E11" s="9" t="s">
        <v>34</v>
      </c>
      <c r="F11" s="9">
        <v>73.6</v>
      </c>
      <c r="G11" s="9">
        <v>84.2</v>
      </c>
      <c r="H11" s="9">
        <v>78.9</v>
      </c>
    </row>
    <row r="12" ht="25" customHeight="1" spans="1:8">
      <c r="A12" s="9" t="s">
        <v>10</v>
      </c>
      <c r="B12" s="9" t="s">
        <v>29</v>
      </c>
      <c r="C12" s="9" t="s">
        <v>30</v>
      </c>
      <c r="D12" s="9" t="s">
        <v>35</v>
      </c>
      <c r="E12" s="9" t="s">
        <v>36</v>
      </c>
      <c r="F12" s="9">
        <v>66.9</v>
      </c>
      <c r="G12" s="9" t="s">
        <v>27</v>
      </c>
      <c r="H12" s="9" t="s">
        <v>28</v>
      </c>
    </row>
    <row r="13" ht="25" customHeight="1" spans="1:8">
      <c r="A13" s="9" t="s">
        <v>10</v>
      </c>
      <c r="B13" s="9" t="s">
        <v>37</v>
      </c>
      <c r="C13" s="9" t="s">
        <v>38</v>
      </c>
      <c r="D13" s="9" t="s">
        <v>39</v>
      </c>
      <c r="E13" s="9" t="s">
        <v>40</v>
      </c>
      <c r="F13" s="9">
        <v>71.9</v>
      </c>
      <c r="G13" s="9">
        <v>84.42</v>
      </c>
      <c r="H13" s="9">
        <v>78.16</v>
      </c>
    </row>
    <row r="14" ht="25" customHeight="1" spans="1:8">
      <c r="A14" s="9" t="s">
        <v>10</v>
      </c>
      <c r="B14" s="9" t="s">
        <v>37</v>
      </c>
      <c r="C14" s="9" t="s">
        <v>38</v>
      </c>
      <c r="D14" s="9" t="s">
        <v>41</v>
      </c>
      <c r="E14" s="9" t="s">
        <v>42</v>
      </c>
      <c r="F14" s="9">
        <v>69.7</v>
      </c>
      <c r="G14" s="9">
        <v>81.3</v>
      </c>
      <c r="H14" s="9">
        <v>75.5</v>
      </c>
    </row>
    <row r="15" ht="25" customHeight="1" spans="1:8">
      <c r="A15" s="9" t="s">
        <v>10</v>
      </c>
      <c r="B15" s="9" t="s">
        <v>37</v>
      </c>
      <c r="C15" s="9" t="s">
        <v>38</v>
      </c>
      <c r="D15" s="9" t="s">
        <v>43</v>
      </c>
      <c r="E15" s="9" t="s">
        <v>44</v>
      </c>
      <c r="F15" s="9">
        <v>68.2</v>
      </c>
      <c r="G15" s="9">
        <v>83.84</v>
      </c>
      <c r="H15" s="9">
        <v>76.02</v>
      </c>
    </row>
    <row r="16" ht="25" customHeight="1" spans="1:8">
      <c r="A16" s="9" t="s">
        <v>10</v>
      </c>
      <c r="B16" s="9" t="s">
        <v>45</v>
      </c>
      <c r="C16" s="9" t="s">
        <v>46</v>
      </c>
      <c r="D16" s="9" t="s">
        <v>47</v>
      </c>
      <c r="E16" s="9" t="s">
        <v>48</v>
      </c>
      <c r="F16" s="9">
        <v>76.5</v>
      </c>
      <c r="G16" s="9" t="s">
        <v>27</v>
      </c>
      <c r="H16" s="9" t="s">
        <v>28</v>
      </c>
    </row>
    <row r="17" ht="25" customHeight="1" spans="1:8">
      <c r="A17" s="9" t="s">
        <v>10</v>
      </c>
      <c r="B17" s="9" t="s">
        <v>45</v>
      </c>
      <c r="C17" s="9" t="s">
        <v>46</v>
      </c>
      <c r="D17" s="9" t="s">
        <v>49</v>
      </c>
      <c r="E17" s="9" t="s">
        <v>50</v>
      </c>
      <c r="F17" s="9">
        <v>73.3</v>
      </c>
      <c r="G17" s="9">
        <v>79.16</v>
      </c>
      <c r="H17" s="9">
        <v>76.23</v>
      </c>
    </row>
    <row r="18" ht="25" customHeight="1" spans="1:8">
      <c r="A18" s="9" t="s">
        <v>10</v>
      </c>
      <c r="B18" s="9" t="s">
        <v>45</v>
      </c>
      <c r="C18" s="9" t="s">
        <v>46</v>
      </c>
      <c r="D18" s="9" t="s">
        <v>51</v>
      </c>
      <c r="E18" s="9" t="s">
        <v>52</v>
      </c>
      <c r="F18" s="9">
        <v>72.6</v>
      </c>
      <c r="G18" s="9">
        <v>81.8</v>
      </c>
      <c r="H18" s="9">
        <v>77.2</v>
      </c>
    </row>
    <row r="19" ht="25" customHeight="1" spans="1:8">
      <c r="A19" s="9" t="s">
        <v>10</v>
      </c>
      <c r="B19" s="9" t="s">
        <v>53</v>
      </c>
      <c r="C19" s="9" t="s">
        <v>54</v>
      </c>
      <c r="D19" s="9" t="s">
        <v>55</v>
      </c>
      <c r="E19" s="9" t="s">
        <v>56</v>
      </c>
      <c r="F19" s="9">
        <v>73.7</v>
      </c>
      <c r="G19" s="9">
        <v>79.2</v>
      </c>
      <c r="H19" s="9">
        <v>76.45</v>
      </c>
    </row>
    <row r="20" ht="25" customHeight="1" spans="1:8">
      <c r="A20" s="9" t="s">
        <v>10</v>
      </c>
      <c r="B20" s="9" t="s">
        <v>53</v>
      </c>
      <c r="C20" s="9" t="s">
        <v>54</v>
      </c>
      <c r="D20" s="9" t="s">
        <v>57</v>
      </c>
      <c r="E20" s="9" t="s">
        <v>58</v>
      </c>
      <c r="F20" s="9">
        <v>73.4</v>
      </c>
      <c r="G20" s="9">
        <v>81.94</v>
      </c>
      <c r="H20" s="9">
        <v>77.67</v>
      </c>
    </row>
    <row r="21" ht="25" customHeight="1" spans="1:8">
      <c r="A21" s="9" t="s">
        <v>10</v>
      </c>
      <c r="B21" s="9" t="s">
        <v>53</v>
      </c>
      <c r="C21" s="9" t="s">
        <v>54</v>
      </c>
      <c r="D21" s="9" t="s">
        <v>59</v>
      </c>
      <c r="E21" s="9" t="s">
        <v>60</v>
      </c>
      <c r="F21" s="9">
        <v>73.3</v>
      </c>
      <c r="G21" s="9">
        <v>78.9</v>
      </c>
      <c r="H21" s="9">
        <v>76.1</v>
      </c>
    </row>
    <row r="22" ht="25" customHeight="1" spans="1:8">
      <c r="A22" s="9" t="s">
        <v>10</v>
      </c>
      <c r="B22" s="9" t="s">
        <v>61</v>
      </c>
      <c r="C22" s="9" t="s">
        <v>62</v>
      </c>
      <c r="D22" s="9" t="s">
        <v>63</v>
      </c>
      <c r="E22" s="9" t="s">
        <v>64</v>
      </c>
      <c r="F22" s="9">
        <v>74.8</v>
      </c>
      <c r="G22" s="9">
        <v>83.56</v>
      </c>
      <c r="H22" s="9">
        <v>79.18</v>
      </c>
    </row>
    <row r="23" ht="25" customHeight="1" spans="1:8">
      <c r="A23" s="9" t="s">
        <v>10</v>
      </c>
      <c r="B23" s="9" t="s">
        <v>61</v>
      </c>
      <c r="C23" s="9" t="s">
        <v>62</v>
      </c>
      <c r="D23" s="9" t="s">
        <v>65</v>
      </c>
      <c r="E23" s="9" t="s">
        <v>66</v>
      </c>
      <c r="F23" s="9">
        <v>73.2</v>
      </c>
      <c r="G23" s="9">
        <v>84.86</v>
      </c>
      <c r="H23" s="9">
        <v>79.03</v>
      </c>
    </row>
    <row r="24" ht="25" customHeight="1" spans="1:8">
      <c r="A24" s="9" t="s">
        <v>10</v>
      </c>
      <c r="B24" s="9" t="s">
        <v>61</v>
      </c>
      <c r="C24" s="9" t="s">
        <v>62</v>
      </c>
      <c r="D24" s="9" t="s">
        <v>67</v>
      </c>
      <c r="E24" s="9" t="s">
        <v>68</v>
      </c>
      <c r="F24" s="9">
        <v>70.4</v>
      </c>
      <c r="G24" s="9">
        <v>83.9</v>
      </c>
      <c r="H24" s="9">
        <v>77.15</v>
      </c>
    </row>
    <row r="25" ht="25" customHeight="1" spans="1:8">
      <c r="A25" s="9" t="s">
        <v>10</v>
      </c>
      <c r="B25" s="9" t="s">
        <v>69</v>
      </c>
      <c r="C25" s="9" t="s">
        <v>70</v>
      </c>
      <c r="D25" s="9" t="s">
        <v>71</v>
      </c>
      <c r="E25" s="9" t="s">
        <v>72</v>
      </c>
      <c r="F25" s="9">
        <v>78.4</v>
      </c>
      <c r="G25" s="9">
        <v>83.14</v>
      </c>
      <c r="H25" s="9">
        <v>80.77</v>
      </c>
    </row>
    <row r="26" ht="25" customHeight="1" spans="1:8">
      <c r="A26" s="9" t="s">
        <v>10</v>
      </c>
      <c r="B26" s="9" t="s">
        <v>69</v>
      </c>
      <c r="C26" s="9" t="s">
        <v>70</v>
      </c>
      <c r="D26" s="9" t="s">
        <v>73</v>
      </c>
      <c r="E26" s="9" t="s">
        <v>74</v>
      </c>
      <c r="F26" s="9">
        <v>75.6</v>
      </c>
      <c r="G26" s="9">
        <v>81.68</v>
      </c>
      <c r="H26" s="9">
        <v>78.64</v>
      </c>
    </row>
    <row r="27" ht="25" customHeight="1" spans="1:8">
      <c r="A27" s="9" t="s">
        <v>10</v>
      </c>
      <c r="B27" s="9" t="s">
        <v>69</v>
      </c>
      <c r="C27" s="9" t="s">
        <v>70</v>
      </c>
      <c r="D27" s="9" t="s">
        <v>75</v>
      </c>
      <c r="E27" s="9" t="s">
        <v>76</v>
      </c>
      <c r="F27" s="9">
        <v>68.3</v>
      </c>
      <c r="G27" s="9">
        <v>77.54</v>
      </c>
      <c r="H27" s="9">
        <v>72.92</v>
      </c>
    </row>
    <row r="28" ht="25" customHeight="1" spans="1:8">
      <c r="A28" s="9" t="s">
        <v>10</v>
      </c>
      <c r="B28" s="9" t="s">
        <v>77</v>
      </c>
      <c r="C28" s="9" t="s">
        <v>78</v>
      </c>
      <c r="D28" s="9" t="s">
        <v>79</v>
      </c>
      <c r="E28" s="9" t="s">
        <v>80</v>
      </c>
      <c r="F28" s="9">
        <v>79.1</v>
      </c>
      <c r="G28" s="9">
        <v>87.2</v>
      </c>
      <c r="H28" s="9">
        <v>83.15</v>
      </c>
    </row>
    <row r="29" ht="25" customHeight="1" spans="1:8">
      <c r="A29" s="9" t="s">
        <v>10</v>
      </c>
      <c r="B29" s="9" t="s">
        <v>77</v>
      </c>
      <c r="C29" s="9" t="s">
        <v>78</v>
      </c>
      <c r="D29" s="9" t="s">
        <v>81</v>
      </c>
      <c r="E29" s="9" t="s">
        <v>82</v>
      </c>
      <c r="F29" s="9">
        <v>79</v>
      </c>
      <c r="G29" s="9">
        <v>84.54</v>
      </c>
      <c r="H29" s="9">
        <v>81.77</v>
      </c>
    </row>
    <row r="30" ht="25" customHeight="1" spans="1:8">
      <c r="A30" s="9" t="s">
        <v>10</v>
      </c>
      <c r="B30" s="9" t="s">
        <v>77</v>
      </c>
      <c r="C30" s="9" t="s">
        <v>78</v>
      </c>
      <c r="D30" s="9" t="s">
        <v>83</v>
      </c>
      <c r="E30" s="9" t="s">
        <v>84</v>
      </c>
      <c r="F30" s="9">
        <v>74.1</v>
      </c>
      <c r="G30" s="9">
        <v>86.5</v>
      </c>
      <c r="H30" s="9">
        <v>80.3</v>
      </c>
    </row>
    <row r="31" ht="25" customHeight="1" spans="1:8">
      <c r="A31" s="9" t="s">
        <v>10</v>
      </c>
      <c r="B31" s="9" t="s">
        <v>85</v>
      </c>
      <c r="C31" s="9" t="s">
        <v>86</v>
      </c>
      <c r="D31" s="9" t="s">
        <v>87</v>
      </c>
      <c r="E31" s="9" t="s">
        <v>88</v>
      </c>
      <c r="F31" s="9">
        <v>70.3</v>
      </c>
      <c r="G31" s="9">
        <v>83.28</v>
      </c>
      <c r="H31" s="9">
        <v>76.79</v>
      </c>
    </row>
    <row r="32" ht="25" customHeight="1" spans="1:8">
      <c r="A32" s="9" t="s">
        <v>10</v>
      </c>
      <c r="B32" s="9" t="s">
        <v>85</v>
      </c>
      <c r="C32" s="9" t="s">
        <v>86</v>
      </c>
      <c r="D32" s="9" t="s">
        <v>89</v>
      </c>
      <c r="E32" s="9" t="s">
        <v>90</v>
      </c>
      <c r="F32" s="9">
        <v>62.5</v>
      </c>
      <c r="G32" s="9">
        <v>84.8</v>
      </c>
      <c r="H32" s="9">
        <v>73.65</v>
      </c>
    </row>
    <row r="33" ht="25" customHeight="1" spans="1:8">
      <c r="A33" s="9" t="s">
        <v>10</v>
      </c>
      <c r="B33" s="9" t="s">
        <v>85</v>
      </c>
      <c r="C33" s="9" t="s">
        <v>86</v>
      </c>
      <c r="D33" s="9" t="s">
        <v>91</v>
      </c>
      <c r="E33" s="9" t="s">
        <v>92</v>
      </c>
      <c r="F33" s="9">
        <v>62.3</v>
      </c>
      <c r="G33" s="9">
        <v>77.26</v>
      </c>
      <c r="H33" s="9">
        <v>69.78</v>
      </c>
    </row>
    <row r="34" ht="25" customHeight="1" spans="1:8">
      <c r="A34" s="9" t="s">
        <v>10</v>
      </c>
      <c r="B34" s="9" t="s">
        <v>93</v>
      </c>
      <c r="C34" s="9" t="s">
        <v>94</v>
      </c>
      <c r="D34" s="9" t="s">
        <v>95</v>
      </c>
      <c r="E34" s="9" t="s">
        <v>96</v>
      </c>
      <c r="F34" s="9">
        <v>53.9</v>
      </c>
      <c r="G34" s="9">
        <v>78.5</v>
      </c>
      <c r="H34" s="9">
        <v>66.2</v>
      </c>
    </row>
    <row r="35" ht="25" customHeight="1" spans="1:8">
      <c r="A35" s="9" t="s">
        <v>10</v>
      </c>
      <c r="B35" s="9" t="s">
        <v>97</v>
      </c>
      <c r="C35" s="9" t="s">
        <v>98</v>
      </c>
      <c r="D35" s="9" t="s">
        <v>99</v>
      </c>
      <c r="E35" s="9" t="s">
        <v>100</v>
      </c>
      <c r="F35" s="9">
        <v>62</v>
      </c>
      <c r="G35" s="9">
        <v>81.6</v>
      </c>
      <c r="H35" s="9">
        <v>71.8</v>
      </c>
    </row>
    <row r="36" ht="25" customHeight="1" spans="1:8">
      <c r="A36" s="9" t="s">
        <v>10</v>
      </c>
      <c r="B36" s="9" t="s">
        <v>97</v>
      </c>
      <c r="C36" s="9" t="s">
        <v>98</v>
      </c>
      <c r="D36" s="9" t="s">
        <v>101</v>
      </c>
      <c r="E36" s="9" t="s">
        <v>102</v>
      </c>
      <c r="F36" s="9">
        <v>51.3</v>
      </c>
      <c r="G36" s="9">
        <v>82.2</v>
      </c>
      <c r="H36" s="9">
        <v>66.75</v>
      </c>
    </row>
    <row r="37" ht="25" customHeight="1" spans="1:8">
      <c r="A37" s="9" t="s">
        <v>10</v>
      </c>
      <c r="B37" s="9" t="s">
        <v>97</v>
      </c>
      <c r="C37" s="9" t="s">
        <v>103</v>
      </c>
      <c r="D37" s="9" t="s">
        <v>104</v>
      </c>
      <c r="E37" s="9" t="s">
        <v>105</v>
      </c>
      <c r="F37" s="9">
        <v>57</v>
      </c>
      <c r="G37" s="9">
        <v>82.64</v>
      </c>
      <c r="H37" s="9">
        <v>69.82</v>
      </c>
    </row>
    <row r="38" ht="25" customHeight="1" spans="1:8">
      <c r="A38" s="9" t="s">
        <v>10</v>
      </c>
      <c r="B38" s="9" t="s">
        <v>106</v>
      </c>
      <c r="C38" s="9" t="s">
        <v>107</v>
      </c>
      <c r="D38" s="9" t="s">
        <v>108</v>
      </c>
      <c r="E38" s="9" t="s">
        <v>109</v>
      </c>
      <c r="F38" s="9">
        <v>62.8</v>
      </c>
      <c r="G38" s="9">
        <v>79.12</v>
      </c>
      <c r="H38" s="9">
        <v>70.96</v>
      </c>
    </row>
    <row r="39" ht="25" customHeight="1" spans="1:8">
      <c r="A39" s="9" t="s">
        <v>10</v>
      </c>
      <c r="B39" s="9" t="s">
        <v>106</v>
      </c>
      <c r="C39" s="9" t="s">
        <v>107</v>
      </c>
      <c r="D39" s="9" t="s">
        <v>110</v>
      </c>
      <c r="E39" s="9" t="s">
        <v>111</v>
      </c>
      <c r="F39" s="9">
        <v>57.2</v>
      </c>
      <c r="G39" s="9">
        <v>78.26</v>
      </c>
      <c r="H39" s="9">
        <v>67.73</v>
      </c>
    </row>
    <row r="40" ht="25" customHeight="1" spans="1:8">
      <c r="A40" s="9" t="s">
        <v>10</v>
      </c>
      <c r="B40" s="9" t="s">
        <v>106</v>
      </c>
      <c r="C40" s="9" t="s">
        <v>107</v>
      </c>
      <c r="D40" s="9" t="s">
        <v>112</v>
      </c>
      <c r="E40" s="9" t="s">
        <v>113</v>
      </c>
      <c r="F40" s="9">
        <v>56.5</v>
      </c>
      <c r="G40" s="9" t="s">
        <v>27</v>
      </c>
      <c r="H40" s="9" t="s">
        <v>28</v>
      </c>
    </row>
    <row r="41" ht="25" customHeight="1" spans="1:8">
      <c r="A41" s="9" t="s">
        <v>10</v>
      </c>
      <c r="B41" s="9" t="s">
        <v>114</v>
      </c>
      <c r="C41" s="9" t="s">
        <v>115</v>
      </c>
      <c r="D41" s="9" t="s">
        <v>116</v>
      </c>
      <c r="E41" s="9" t="s">
        <v>117</v>
      </c>
      <c r="F41" s="9">
        <v>74.4</v>
      </c>
      <c r="G41" s="9">
        <v>82.54</v>
      </c>
      <c r="H41" s="9">
        <v>78.47</v>
      </c>
    </row>
    <row r="42" ht="25" customHeight="1" spans="1:8">
      <c r="A42" s="9" t="s">
        <v>10</v>
      </c>
      <c r="B42" s="9" t="s">
        <v>118</v>
      </c>
      <c r="C42" s="9" t="s">
        <v>119</v>
      </c>
      <c r="D42" s="9" t="s">
        <v>120</v>
      </c>
      <c r="E42" s="9" t="s">
        <v>121</v>
      </c>
      <c r="F42" s="9">
        <v>72</v>
      </c>
      <c r="G42" s="9">
        <v>83.8</v>
      </c>
      <c r="H42" s="9">
        <f t="shared" ref="H42:H52" si="0">ROUND((F42+G42)/2,2)</f>
        <v>77.9</v>
      </c>
    </row>
    <row r="43" ht="25" customHeight="1" spans="1:8">
      <c r="A43" s="9" t="s">
        <v>10</v>
      </c>
      <c r="B43" s="9" t="s">
        <v>118</v>
      </c>
      <c r="C43" s="9" t="s">
        <v>119</v>
      </c>
      <c r="D43" s="9" t="s">
        <v>122</v>
      </c>
      <c r="E43" s="9" t="s">
        <v>123</v>
      </c>
      <c r="F43" s="9">
        <v>59.9</v>
      </c>
      <c r="G43" s="9">
        <v>85.42</v>
      </c>
      <c r="H43" s="9">
        <f t="shared" si="0"/>
        <v>72.66</v>
      </c>
    </row>
    <row r="44" ht="25" customHeight="1" spans="1:8">
      <c r="A44" s="9" t="s">
        <v>10</v>
      </c>
      <c r="B44" s="9" t="s">
        <v>118</v>
      </c>
      <c r="C44" s="9" t="s">
        <v>119</v>
      </c>
      <c r="D44" s="9" t="s">
        <v>124</v>
      </c>
      <c r="E44" s="9" t="s">
        <v>125</v>
      </c>
      <c r="F44" s="9">
        <v>61.3</v>
      </c>
      <c r="G44" s="9">
        <v>79.46</v>
      </c>
      <c r="H44" s="9">
        <f t="shared" si="0"/>
        <v>70.38</v>
      </c>
    </row>
    <row r="45" ht="25" customHeight="1" spans="1:8">
      <c r="A45" s="9" t="s">
        <v>10</v>
      </c>
      <c r="B45" s="9" t="s">
        <v>118</v>
      </c>
      <c r="C45" s="9" t="s">
        <v>126</v>
      </c>
      <c r="D45" s="9" t="s">
        <v>127</v>
      </c>
      <c r="E45" s="9" t="s">
        <v>128</v>
      </c>
      <c r="F45" s="9">
        <v>70.4</v>
      </c>
      <c r="G45" s="9">
        <v>84.98</v>
      </c>
      <c r="H45" s="9">
        <f t="shared" si="0"/>
        <v>77.69</v>
      </c>
    </row>
    <row r="46" ht="25" customHeight="1" spans="1:8">
      <c r="A46" s="9" t="s">
        <v>10</v>
      </c>
      <c r="B46" s="9" t="s">
        <v>118</v>
      </c>
      <c r="C46" s="9" t="s">
        <v>126</v>
      </c>
      <c r="D46" s="9" t="s">
        <v>129</v>
      </c>
      <c r="E46" s="9" t="s">
        <v>130</v>
      </c>
      <c r="F46" s="9">
        <v>67.9</v>
      </c>
      <c r="G46" s="9">
        <v>84.94</v>
      </c>
      <c r="H46" s="9">
        <f t="shared" si="0"/>
        <v>76.42</v>
      </c>
    </row>
    <row r="47" ht="25" customHeight="1" spans="1:8">
      <c r="A47" s="9" t="s">
        <v>10</v>
      </c>
      <c r="B47" s="9" t="s">
        <v>118</v>
      </c>
      <c r="C47" s="9" t="s">
        <v>126</v>
      </c>
      <c r="D47" s="9" t="s">
        <v>131</v>
      </c>
      <c r="E47" s="9" t="s">
        <v>132</v>
      </c>
      <c r="F47" s="9">
        <v>68.9</v>
      </c>
      <c r="G47" s="9">
        <v>83.24</v>
      </c>
      <c r="H47" s="9">
        <f t="shared" si="0"/>
        <v>76.07</v>
      </c>
    </row>
    <row r="48" ht="25" customHeight="1" spans="1:8">
      <c r="A48" s="9" t="s">
        <v>10</v>
      </c>
      <c r="B48" s="9" t="s">
        <v>133</v>
      </c>
      <c r="C48" s="9" t="s">
        <v>134</v>
      </c>
      <c r="D48" s="9" t="s">
        <v>135</v>
      </c>
      <c r="E48" s="9" t="s">
        <v>136</v>
      </c>
      <c r="F48" s="9">
        <v>75.1</v>
      </c>
      <c r="G48" s="9">
        <v>85.14</v>
      </c>
      <c r="H48" s="9">
        <f t="shared" si="0"/>
        <v>80.12</v>
      </c>
    </row>
    <row r="49" ht="25" customHeight="1" spans="1:8">
      <c r="A49" s="9" t="s">
        <v>10</v>
      </c>
      <c r="B49" s="9" t="s">
        <v>133</v>
      </c>
      <c r="C49" s="9" t="s">
        <v>134</v>
      </c>
      <c r="D49" s="9" t="s">
        <v>137</v>
      </c>
      <c r="E49" s="9" t="s">
        <v>138</v>
      </c>
      <c r="F49" s="9">
        <v>74.3</v>
      </c>
      <c r="G49" s="9">
        <v>80.44</v>
      </c>
      <c r="H49" s="9">
        <f t="shared" si="0"/>
        <v>77.37</v>
      </c>
    </row>
    <row r="50" ht="25" customHeight="1" spans="1:8">
      <c r="A50" s="9" t="s">
        <v>10</v>
      </c>
      <c r="B50" s="9" t="s">
        <v>133</v>
      </c>
      <c r="C50" s="9" t="s">
        <v>134</v>
      </c>
      <c r="D50" s="9" t="s">
        <v>139</v>
      </c>
      <c r="E50" s="9" t="s">
        <v>140</v>
      </c>
      <c r="F50" s="9">
        <v>72.5</v>
      </c>
      <c r="G50" s="9">
        <v>81.48</v>
      </c>
      <c r="H50" s="9">
        <f t="shared" si="0"/>
        <v>76.99</v>
      </c>
    </row>
    <row r="51" ht="25" customHeight="1" spans="1:8">
      <c r="A51" s="9" t="s">
        <v>10</v>
      </c>
      <c r="B51" s="9" t="s">
        <v>133</v>
      </c>
      <c r="C51" s="9" t="s">
        <v>134</v>
      </c>
      <c r="D51" s="9" t="s">
        <v>141</v>
      </c>
      <c r="E51" s="9" t="s">
        <v>142</v>
      </c>
      <c r="F51" s="9">
        <v>71.7</v>
      </c>
      <c r="G51" s="9">
        <v>76.88</v>
      </c>
      <c r="H51" s="9">
        <f t="shared" si="0"/>
        <v>74.29</v>
      </c>
    </row>
    <row r="52" ht="25" customHeight="1" spans="1:8">
      <c r="A52" s="9" t="s">
        <v>10</v>
      </c>
      <c r="B52" s="9" t="s">
        <v>133</v>
      </c>
      <c r="C52" s="9" t="s">
        <v>134</v>
      </c>
      <c r="D52" s="9" t="s">
        <v>143</v>
      </c>
      <c r="E52" s="9" t="s">
        <v>144</v>
      </c>
      <c r="F52" s="9">
        <v>70.4</v>
      </c>
      <c r="G52" s="9">
        <v>76.08</v>
      </c>
      <c r="H52" s="9">
        <f t="shared" si="0"/>
        <v>73.24</v>
      </c>
    </row>
    <row r="53" ht="25" customHeight="1" spans="1:8">
      <c r="A53" s="9" t="s">
        <v>10</v>
      </c>
      <c r="B53" s="9" t="s">
        <v>133</v>
      </c>
      <c r="C53" s="9" t="s">
        <v>134</v>
      </c>
      <c r="D53" s="9" t="s">
        <v>145</v>
      </c>
      <c r="E53" s="9" t="s">
        <v>146</v>
      </c>
      <c r="F53" s="9">
        <v>75.1</v>
      </c>
      <c r="G53" s="9" t="s">
        <v>27</v>
      </c>
      <c r="H53" s="9" t="s">
        <v>28</v>
      </c>
    </row>
    <row r="54" ht="25" customHeight="1" spans="1:8">
      <c r="A54" s="9" t="s">
        <v>10</v>
      </c>
      <c r="B54" s="9" t="s">
        <v>147</v>
      </c>
      <c r="C54" s="9" t="s">
        <v>148</v>
      </c>
      <c r="D54" s="9" t="s">
        <v>149</v>
      </c>
      <c r="E54" s="9" t="s">
        <v>150</v>
      </c>
      <c r="F54" s="9">
        <v>65</v>
      </c>
      <c r="G54" s="9">
        <v>81.17</v>
      </c>
      <c r="H54" s="9">
        <v>73.085</v>
      </c>
    </row>
    <row r="55" ht="25" customHeight="1" spans="1:8">
      <c r="A55" s="9" t="s">
        <v>10</v>
      </c>
      <c r="B55" s="9" t="s">
        <v>147</v>
      </c>
      <c r="C55" s="9" t="s">
        <v>148</v>
      </c>
      <c r="D55" s="9" t="s">
        <v>151</v>
      </c>
      <c r="E55" s="9" t="s">
        <v>152</v>
      </c>
      <c r="F55" s="9">
        <v>64.5</v>
      </c>
      <c r="G55" s="9">
        <v>84.1</v>
      </c>
      <c r="H55" s="9">
        <v>74.3</v>
      </c>
    </row>
    <row r="56" ht="25" customHeight="1" spans="1:8">
      <c r="A56" s="9" t="s">
        <v>10</v>
      </c>
      <c r="B56" s="9" t="s">
        <v>147</v>
      </c>
      <c r="C56" s="9" t="s">
        <v>148</v>
      </c>
      <c r="D56" s="9" t="s">
        <v>153</v>
      </c>
      <c r="E56" s="9" t="s">
        <v>154</v>
      </c>
      <c r="F56" s="9">
        <v>59</v>
      </c>
      <c r="G56" s="9">
        <v>81.612</v>
      </c>
      <c r="H56" s="9">
        <v>70.306</v>
      </c>
    </row>
    <row r="57" ht="25" customHeight="1" spans="1:8">
      <c r="A57" s="9" t="s">
        <v>10</v>
      </c>
      <c r="B57" s="9" t="s">
        <v>155</v>
      </c>
      <c r="C57" s="9" t="s">
        <v>156</v>
      </c>
      <c r="D57" s="9" t="s">
        <v>157</v>
      </c>
      <c r="E57" s="9" t="s">
        <v>158</v>
      </c>
      <c r="F57" s="9">
        <v>55.2</v>
      </c>
      <c r="G57" s="9" t="s">
        <v>27</v>
      </c>
      <c r="H57" s="9" t="s">
        <v>28</v>
      </c>
    </row>
    <row r="58" ht="25" customHeight="1" spans="1:8">
      <c r="A58" s="9" t="s">
        <v>10</v>
      </c>
      <c r="B58" s="9" t="s">
        <v>159</v>
      </c>
      <c r="C58" s="9" t="s">
        <v>160</v>
      </c>
      <c r="D58" s="9" t="s">
        <v>161</v>
      </c>
      <c r="E58" s="9" t="s">
        <v>162</v>
      </c>
      <c r="F58" s="9">
        <v>67.9</v>
      </c>
      <c r="G58" s="9">
        <v>82.04</v>
      </c>
      <c r="H58" s="9">
        <v>74.97</v>
      </c>
    </row>
    <row r="59" ht="25" customHeight="1" spans="1:8">
      <c r="A59" s="9" t="s">
        <v>10</v>
      </c>
      <c r="B59" s="9" t="s">
        <v>163</v>
      </c>
      <c r="C59" s="9" t="s">
        <v>164</v>
      </c>
      <c r="D59" s="9" t="s">
        <v>165</v>
      </c>
      <c r="E59" s="9" t="s">
        <v>166</v>
      </c>
      <c r="F59" s="9">
        <v>79.6</v>
      </c>
      <c r="G59" s="9">
        <v>83</v>
      </c>
      <c r="H59" s="9">
        <v>81.3</v>
      </c>
    </row>
    <row r="60" ht="25" customHeight="1" spans="1:8">
      <c r="A60" s="9" t="s">
        <v>10</v>
      </c>
      <c r="B60" s="9" t="s">
        <v>163</v>
      </c>
      <c r="C60" s="9" t="s">
        <v>164</v>
      </c>
      <c r="D60" s="9" t="s">
        <v>167</v>
      </c>
      <c r="E60" s="9" t="s">
        <v>168</v>
      </c>
      <c r="F60" s="9">
        <v>77</v>
      </c>
      <c r="G60" s="9">
        <v>85.116</v>
      </c>
      <c r="H60" s="9">
        <v>81.058</v>
      </c>
    </row>
    <row r="61" ht="25" customHeight="1" spans="1:8">
      <c r="A61" s="9" t="s">
        <v>10</v>
      </c>
      <c r="B61" s="9" t="s">
        <v>163</v>
      </c>
      <c r="C61" s="9" t="s">
        <v>164</v>
      </c>
      <c r="D61" s="9" t="s">
        <v>169</v>
      </c>
      <c r="E61" s="9" t="s">
        <v>170</v>
      </c>
      <c r="F61" s="9">
        <v>74.5</v>
      </c>
      <c r="G61" s="9">
        <v>78.06</v>
      </c>
      <c r="H61" s="9">
        <v>76.28</v>
      </c>
    </row>
    <row r="62" ht="25" customHeight="1" spans="1:8">
      <c r="A62" s="9" t="s">
        <v>10</v>
      </c>
      <c r="B62" s="9" t="s">
        <v>171</v>
      </c>
      <c r="C62" s="9" t="s">
        <v>172</v>
      </c>
      <c r="D62" s="9" t="s">
        <v>173</v>
      </c>
      <c r="E62" s="9" t="s">
        <v>174</v>
      </c>
      <c r="F62" s="9">
        <v>59</v>
      </c>
      <c r="G62" s="9">
        <v>84.06</v>
      </c>
      <c r="H62" s="9">
        <v>71.53</v>
      </c>
    </row>
    <row r="63" ht="25" customHeight="1" spans="1:8">
      <c r="A63" s="9" t="s">
        <v>10</v>
      </c>
      <c r="B63" s="9" t="s">
        <v>175</v>
      </c>
      <c r="C63" s="9" t="s">
        <v>176</v>
      </c>
      <c r="D63" s="9" t="s">
        <v>177</v>
      </c>
      <c r="E63" s="9" t="s">
        <v>178</v>
      </c>
      <c r="F63" s="9">
        <v>78</v>
      </c>
      <c r="G63" s="9">
        <v>80.752</v>
      </c>
      <c r="H63" s="9">
        <v>79.376</v>
      </c>
    </row>
    <row r="64" ht="25" customHeight="1" spans="1:8">
      <c r="A64" s="9" t="s">
        <v>10</v>
      </c>
      <c r="B64" s="9" t="s">
        <v>175</v>
      </c>
      <c r="C64" s="9" t="s">
        <v>176</v>
      </c>
      <c r="D64" s="9" t="s">
        <v>179</v>
      </c>
      <c r="E64" s="9" t="s">
        <v>180</v>
      </c>
      <c r="F64" s="9">
        <v>74.1</v>
      </c>
      <c r="G64" s="9">
        <v>83.68</v>
      </c>
      <c r="H64" s="9">
        <v>78.89</v>
      </c>
    </row>
    <row r="65" ht="25" customHeight="1" spans="1:8">
      <c r="A65" s="9" t="s">
        <v>10</v>
      </c>
      <c r="B65" s="9" t="s">
        <v>175</v>
      </c>
      <c r="C65" s="9" t="s">
        <v>176</v>
      </c>
      <c r="D65" s="9" t="s">
        <v>181</v>
      </c>
      <c r="E65" s="9" t="s">
        <v>182</v>
      </c>
      <c r="F65" s="9">
        <v>73.8</v>
      </c>
      <c r="G65" s="9">
        <v>82.62</v>
      </c>
      <c r="H65" s="9">
        <v>78.21</v>
      </c>
    </row>
    <row r="66" ht="25" customHeight="1" spans="1:8">
      <c r="A66" s="9" t="s">
        <v>10</v>
      </c>
      <c r="B66" s="9" t="s">
        <v>183</v>
      </c>
      <c r="C66" s="9" t="s">
        <v>184</v>
      </c>
      <c r="D66" s="9" t="s">
        <v>185</v>
      </c>
      <c r="E66" s="9" t="s">
        <v>186</v>
      </c>
      <c r="F66" s="9">
        <v>52.8</v>
      </c>
      <c r="G66" s="9">
        <v>80.58</v>
      </c>
      <c r="H66" s="9">
        <v>66.69</v>
      </c>
    </row>
    <row r="67" ht="25" customHeight="1" spans="1:8">
      <c r="A67" s="9" t="s">
        <v>10</v>
      </c>
      <c r="B67" s="9" t="s">
        <v>187</v>
      </c>
      <c r="C67" s="9" t="s">
        <v>188</v>
      </c>
      <c r="D67" s="9" t="s">
        <v>189</v>
      </c>
      <c r="E67" s="9" t="s">
        <v>190</v>
      </c>
      <c r="F67" s="9">
        <v>78.4</v>
      </c>
      <c r="G67" s="9">
        <v>84.94</v>
      </c>
      <c r="H67" s="9">
        <v>81.67</v>
      </c>
    </row>
    <row r="68" ht="25" customHeight="1" spans="1:8">
      <c r="A68" s="9" t="s">
        <v>10</v>
      </c>
      <c r="B68" s="9" t="s">
        <v>187</v>
      </c>
      <c r="C68" s="9" t="s">
        <v>188</v>
      </c>
      <c r="D68" s="9" t="s">
        <v>191</v>
      </c>
      <c r="E68" s="9" t="s">
        <v>192</v>
      </c>
      <c r="F68" s="9">
        <v>77.8</v>
      </c>
      <c r="G68" s="9">
        <v>83.18</v>
      </c>
      <c r="H68" s="9">
        <v>80.49</v>
      </c>
    </row>
    <row r="69" ht="25" customHeight="1" spans="1:8">
      <c r="A69" s="9" t="s">
        <v>10</v>
      </c>
      <c r="B69" s="9" t="s">
        <v>187</v>
      </c>
      <c r="C69" s="9" t="s">
        <v>188</v>
      </c>
      <c r="D69" s="9" t="s">
        <v>193</v>
      </c>
      <c r="E69" s="9" t="s">
        <v>194</v>
      </c>
      <c r="F69" s="9">
        <v>68</v>
      </c>
      <c r="G69" s="9">
        <v>83.26</v>
      </c>
      <c r="H69" s="9">
        <v>75.63</v>
      </c>
    </row>
    <row r="70" ht="25" customHeight="1" spans="1:8">
      <c r="A70" s="9" t="s">
        <v>10</v>
      </c>
      <c r="B70" s="9" t="s">
        <v>195</v>
      </c>
      <c r="C70" s="9" t="s">
        <v>196</v>
      </c>
      <c r="D70" s="9" t="s">
        <v>197</v>
      </c>
      <c r="E70" s="9" t="s">
        <v>198</v>
      </c>
      <c r="F70" s="9">
        <v>69</v>
      </c>
      <c r="G70" s="9">
        <v>82.692</v>
      </c>
      <c r="H70" s="9">
        <v>75.846</v>
      </c>
    </row>
    <row r="71" ht="25" customHeight="1" spans="1:8">
      <c r="A71" s="9" t="s">
        <v>10</v>
      </c>
      <c r="B71" s="9" t="s">
        <v>195</v>
      </c>
      <c r="C71" s="9" t="s">
        <v>196</v>
      </c>
      <c r="D71" s="9" t="s">
        <v>199</v>
      </c>
      <c r="E71" s="9" t="s">
        <v>200</v>
      </c>
      <c r="F71" s="9">
        <v>65.8</v>
      </c>
      <c r="G71" s="9">
        <v>86.46</v>
      </c>
      <c r="H71" s="9">
        <v>76.13</v>
      </c>
    </row>
    <row r="72" ht="25" customHeight="1" spans="1:8">
      <c r="A72" s="9" t="s">
        <v>10</v>
      </c>
      <c r="B72" s="9" t="s">
        <v>195</v>
      </c>
      <c r="C72" s="9" t="s">
        <v>196</v>
      </c>
      <c r="D72" s="9" t="s">
        <v>201</v>
      </c>
      <c r="E72" s="9" t="s">
        <v>202</v>
      </c>
      <c r="F72" s="9">
        <v>54.4</v>
      </c>
      <c r="G72" s="9">
        <v>79.032</v>
      </c>
      <c r="H72" s="9">
        <v>66.716</v>
      </c>
    </row>
    <row r="73" ht="25" customHeight="1" spans="1:8">
      <c r="A73" s="9" t="s">
        <v>10</v>
      </c>
      <c r="B73" s="9" t="s">
        <v>203</v>
      </c>
      <c r="C73" s="9" t="s">
        <v>204</v>
      </c>
      <c r="D73" s="9" t="s">
        <v>205</v>
      </c>
      <c r="E73" s="9" t="s">
        <v>206</v>
      </c>
      <c r="F73" s="9">
        <v>77.4</v>
      </c>
      <c r="G73" s="9">
        <v>72</v>
      </c>
      <c r="H73" s="9">
        <v>74.7</v>
      </c>
    </row>
    <row r="74" ht="25" customHeight="1" spans="1:8">
      <c r="A74" s="9" t="s">
        <v>10</v>
      </c>
      <c r="B74" s="9" t="s">
        <v>207</v>
      </c>
      <c r="C74" s="9" t="s">
        <v>208</v>
      </c>
      <c r="D74" s="9" t="s">
        <v>209</v>
      </c>
      <c r="E74" s="9" t="s">
        <v>210</v>
      </c>
      <c r="F74" s="9">
        <v>70.1</v>
      </c>
      <c r="G74" s="9">
        <v>83.8</v>
      </c>
      <c r="H74" s="9">
        <f t="shared" ref="H74:H78" si="1">(F74+G74)/2</f>
        <v>76.95</v>
      </c>
    </row>
    <row r="75" ht="25" customHeight="1" spans="1:8">
      <c r="A75" s="9" t="s">
        <v>10</v>
      </c>
      <c r="B75" s="9" t="s">
        <v>207</v>
      </c>
      <c r="C75" s="9" t="s">
        <v>208</v>
      </c>
      <c r="D75" s="9" t="s">
        <v>211</v>
      </c>
      <c r="E75" s="9" t="s">
        <v>212</v>
      </c>
      <c r="F75" s="9">
        <v>70</v>
      </c>
      <c r="G75" s="9">
        <v>84.88</v>
      </c>
      <c r="H75" s="9">
        <f t="shared" si="1"/>
        <v>77.44</v>
      </c>
    </row>
    <row r="76" ht="25" customHeight="1" spans="1:8">
      <c r="A76" s="9" t="s">
        <v>10</v>
      </c>
      <c r="B76" s="9" t="s">
        <v>207</v>
      </c>
      <c r="C76" s="9" t="s">
        <v>208</v>
      </c>
      <c r="D76" s="9" t="s">
        <v>213</v>
      </c>
      <c r="E76" s="9" t="s">
        <v>214</v>
      </c>
      <c r="F76" s="9">
        <v>65.5</v>
      </c>
      <c r="G76" s="9">
        <v>86.7</v>
      </c>
      <c r="H76" s="9">
        <f t="shared" si="1"/>
        <v>76.1</v>
      </c>
    </row>
    <row r="77" ht="25" customHeight="1" spans="1:8">
      <c r="A77" s="9" t="s">
        <v>10</v>
      </c>
      <c r="B77" s="9" t="s">
        <v>207</v>
      </c>
      <c r="C77" s="9" t="s">
        <v>215</v>
      </c>
      <c r="D77" s="9" t="s">
        <v>216</v>
      </c>
      <c r="E77" s="9" t="s">
        <v>217</v>
      </c>
      <c r="F77" s="9">
        <v>68</v>
      </c>
      <c r="G77" s="9">
        <v>84.1</v>
      </c>
      <c r="H77" s="9">
        <f t="shared" si="1"/>
        <v>76.05</v>
      </c>
    </row>
    <row r="78" ht="25" customHeight="1" spans="1:8">
      <c r="A78" s="9" t="s">
        <v>10</v>
      </c>
      <c r="B78" s="9" t="s">
        <v>207</v>
      </c>
      <c r="C78" s="9" t="s">
        <v>215</v>
      </c>
      <c r="D78" s="9" t="s">
        <v>218</v>
      </c>
      <c r="E78" s="9" t="s">
        <v>219</v>
      </c>
      <c r="F78" s="9">
        <v>64</v>
      </c>
      <c r="G78" s="9">
        <v>82.36</v>
      </c>
      <c r="H78" s="9">
        <f t="shared" si="1"/>
        <v>73.18</v>
      </c>
    </row>
    <row r="79" ht="25" customHeight="1" spans="1:8">
      <c r="A79" s="9" t="s">
        <v>10</v>
      </c>
      <c r="B79" s="9" t="s">
        <v>207</v>
      </c>
      <c r="C79" s="9" t="s">
        <v>215</v>
      </c>
      <c r="D79" s="9" t="s">
        <v>220</v>
      </c>
      <c r="E79" s="9" t="s">
        <v>221</v>
      </c>
      <c r="F79" s="9">
        <v>53.1</v>
      </c>
      <c r="G79" s="9" t="s">
        <v>27</v>
      </c>
      <c r="H79" s="9" t="s">
        <v>28</v>
      </c>
    </row>
    <row r="80" ht="25" customHeight="1" spans="1:8">
      <c r="A80" s="9" t="s">
        <v>10</v>
      </c>
      <c r="B80" s="9" t="s">
        <v>222</v>
      </c>
      <c r="C80" s="9" t="s">
        <v>223</v>
      </c>
      <c r="D80" s="9" t="s">
        <v>224</v>
      </c>
      <c r="E80" s="9" t="s">
        <v>225</v>
      </c>
      <c r="F80" s="9">
        <v>78.4</v>
      </c>
      <c r="G80" s="9">
        <v>84.74</v>
      </c>
      <c r="H80" s="9">
        <f t="shared" ref="H80:H87" si="2">(F80+G80)/2</f>
        <v>81.57</v>
      </c>
    </row>
    <row r="81" ht="25" customHeight="1" spans="1:8">
      <c r="A81" s="9" t="s">
        <v>10</v>
      </c>
      <c r="B81" s="9" t="s">
        <v>222</v>
      </c>
      <c r="C81" s="9" t="s">
        <v>223</v>
      </c>
      <c r="D81" s="9" t="s">
        <v>226</v>
      </c>
      <c r="E81" s="9" t="s">
        <v>227</v>
      </c>
      <c r="F81" s="9">
        <v>73.2</v>
      </c>
      <c r="G81" s="9">
        <v>83.52</v>
      </c>
      <c r="H81" s="9">
        <f t="shared" si="2"/>
        <v>78.36</v>
      </c>
    </row>
    <row r="82" ht="25" customHeight="1" spans="1:8">
      <c r="A82" s="9" t="s">
        <v>10</v>
      </c>
      <c r="B82" s="9" t="s">
        <v>222</v>
      </c>
      <c r="C82" s="9" t="s">
        <v>223</v>
      </c>
      <c r="D82" s="9" t="s">
        <v>228</v>
      </c>
      <c r="E82" s="9" t="s">
        <v>229</v>
      </c>
      <c r="F82" s="9">
        <v>72.7</v>
      </c>
      <c r="G82" s="9">
        <v>85.94</v>
      </c>
      <c r="H82" s="9">
        <f t="shared" si="2"/>
        <v>79.32</v>
      </c>
    </row>
    <row r="83" ht="25" customHeight="1" spans="1:8">
      <c r="A83" s="9" t="s">
        <v>10</v>
      </c>
      <c r="B83" s="9" t="s">
        <v>222</v>
      </c>
      <c r="C83" s="9" t="s">
        <v>230</v>
      </c>
      <c r="D83" s="9" t="s">
        <v>231</v>
      </c>
      <c r="E83" s="9" t="s">
        <v>232</v>
      </c>
      <c r="F83" s="9">
        <v>77.3</v>
      </c>
      <c r="G83" s="9">
        <v>86.6</v>
      </c>
      <c r="H83" s="9">
        <f t="shared" si="2"/>
        <v>81.95</v>
      </c>
    </row>
    <row r="84" ht="25" customHeight="1" spans="1:8">
      <c r="A84" s="9" t="s">
        <v>10</v>
      </c>
      <c r="B84" s="9" t="s">
        <v>222</v>
      </c>
      <c r="C84" s="9" t="s">
        <v>230</v>
      </c>
      <c r="D84" s="9" t="s">
        <v>233</v>
      </c>
      <c r="E84" s="9" t="s">
        <v>234</v>
      </c>
      <c r="F84" s="9">
        <v>75.1</v>
      </c>
      <c r="G84" s="9">
        <v>83.64</v>
      </c>
      <c r="H84" s="9">
        <f t="shared" si="2"/>
        <v>79.37</v>
      </c>
    </row>
    <row r="85" ht="25" customHeight="1" spans="1:8">
      <c r="A85" s="9" t="s">
        <v>10</v>
      </c>
      <c r="B85" s="9" t="s">
        <v>222</v>
      </c>
      <c r="C85" s="9" t="s">
        <v>230</v>
      </c>
      <c r="D85" s="9" t="s">
        <v>235</v>
      </c>
      <c r="E85" s="9" t="s">
        <v>236</v>
      </c>
      <c r="F85" s="9">
        <v>73.8</v>
      </c>
      <c r="G85" s="9">
        <v>82</v>
      </c>
      <c r="H85" s="9">
        <f t="shared" si="2"/>
        <v>77.9</v>
      </c>
    </row>
    <row r="86" ht="25" customHeight="1" spans="1:8">
      <c r="A86" s="9" t="s">
        <v>10</v>
      </c>
      <c r="B86" s="9" t="s">
        <v>237</v>
      </c>
      <c r="C86" s="9" t="s">
        <v>238</v>
      </c>
      <c r="D86" s="9" t="s">
        <v>239</v>
      </c>
      <c r="E86" s="9" t="s">
        <v>240</v>
      </c>
      <c r="F86" s="9">
        <v>69.6</v>
      </c>
      <c r="G86" s="9">
        <v>83.48</v>
      </c>
      <c r="H86" s="9">
        <f t="shared" si="2"/>
        <v>76.54</v>
      </c>
    </row>
    <row r="87" ht="25" customHeight="1" spans="1:8">
      <c r="A87" s="9" t="s">
        <v>10</v>
      </c>
      <c r="B87" s="9" t="s">
        <v>237</v>
      </c>
      <c r="C87" s="9" t="s">
        <v>238</v>
      </c>
      <c r="D87" s="9" t="s">
        <v>241</v>
      </c>
      <c r="E87" s="9" t="s">
        <v>242</v>
      </c>
      <c r="F87" s="9">
        <v>66.2</v>
      </c>
      <c r="G87" s="9">
        <v>86.2</v>
      </c>
      <c r="H87" s="9">
        <f t="shared" si="2"/>
        <v>76.2</v>
      </c>
    </row>
    <row r="88" ht="25" customHeight="1" spans="1:8">
      <c r="A88" s="9" t="s">
        <v>10</v>
      </c>
      <c r="B88" s="9" t="s">
        <v>237</v>
      </c>
      <c r="C88" s="9" t="s">
        <v>238</v>
      </c>
      <c r="D88" s="9" t="s">
        <v>243</v>
      </c>
      <c r="E88" s="9" t="s">
        <v>244</v>
      </c>
      <c r="F88" s="9">
        <v>66</v>
      </c>
      <c r="G88" s="9" t="s">
        <v>27</v>
      </c>
      <c r="H88" s="9" t="s">
        <v>28</v>
      </c>
    </row>
    <row r="89" ht="25" customHeight="1" spans="1:8">
      <c r="A89" s="9" t="s">
        <v>10</v>
      </c>
      <c r="B89" s="9" t="s">
        <v>237</v>
      </c>
      <c r="C89" s="9" t="s">
        <v>245</v>
      </c>
      <c r="D89" s="9" t="s">
        <v>246</v>
      </c>
      <c r="E89" s="9" t="s">
        <v>247</v>
      </c>
      <c r="F89" s="9">
        <v>68</v>
      </c>
      <c r="G89" s="9">
        <v>82.78</v>
      </c>
      <c r="H89" s="9">
        <f t="shared" ref="H89:H92" si="3">(F89+G89)/2</f>
        <v>75.39</v>
      </c>
    </row>
    <row r="90" ht="25" customHeight="1" spans="1:8">
      <c r="A90" s="9" t="s">
        <v>10</v>
      </c>
      <c r="B90" s="9" t="s">
        <v>237</v>
      </c>
      <c r="C90" s="9" t="s">
        <v>245</v>
      </c>
      <c r="D90" s="9" t="s">
        <v>248</v>
      </c>
      <c r="E90" s="9" t="s">
        <v>249</v>
      </c>
      <c r="F90" s="9">
        <v>67.1</v>
      </c>
      <c r="G90" s="9">
        <v>84.48</v>
      </c>
      <c r="H90" s="9">
        <f t="shared" si="3"/>
        <v>75.79</v>
      </c>
    </row>
    <row r="91" ht="25" customHeight="1" spans="1:8">
      <c r="A91" s="9" t="s">
        <v>10</v>
      </c>
      <c r="B91" s="9" t="s">
        <v>237</v>
      </c>
      <c r="C91" s="9" t="s">
        <v>245</v>
      </c>
      <c r="D91" s="9" t="s">
        <v>250</v>
      </c>
      <c r="E91" s="9" t="s">
        <v>251</v>
      </c>
      <c r="F91" s="9">
        <v>65.3</v>
      </c>
      <c r="G91" s="9">
        <v>80.68</v>
      </c>
      <c r="H91" s="9">
        <f t="shared" si="3"/>
        <v>72.99</v>
      </c>
    </row>
    <row r="92" ht="25" customHeight="1" spans="1:8">
      <c r="A92" s="9" t="s">
        <v>10</v>
      </c>
      <c r="B92" s="9" t="s">
        <v>252</v>
      </c>
      <c r="C92" s="9" t="s">
        <v>253</v>
      </c>
      <c r="D92" s="9" t="s">
        <v>254</v>
      </c>
      <c r="E92" s="9" t="s">
        <v>255</v>
      </c>
      <c r="F92" s="9">
        <v>83.9</v>
      </c>
      <c r="G92" s="9">
        <v>83.48</v>
      </c>
      <c r="H92" s="9">
        <f t="shared" si="3"/>
        <v>83.69</v>
      </c>
    </row>
    <row r="93" ht="25" customHeight="1" spans="1:8">
      <c r="A93" s="9" t="s">
        <v>10</v>
      </c>
      <c r="B93" s="9" t="s">
        <v>252</v>
      </c>
      <c r="C93" s="9" t="s">
        <v>253</v>
      </c>
      <c r="D93" s="9" t="s">
        <v>256</v>
      </c>
      <c r="E93" s="9" t="s">
        <v>257</v>
      </c>
      <c r="F93" s="9">
        <v>73.8</v>
      </c>
      <c r="G93" s="9" t="s">
        <v>27</v>
      </c>
      <c r="H93" s="9" t="s">
        <v>28</v>
      </c>
    </row>
    <row r="94" ht="25" customHeight="1" spans="1:8">
      <c r="A94" s="9" t="s">
        <v>10</v>
      </c>
      <c r="B94" s="9" t="s">
        <v>252</v>
      </c>
      <c r="C94" s="9" t="s">
        <v>253</v>
      </c>
      <c r="D94" s="9" t="s">
        <v>258</v>
      </c>
      <c r="E94" s="9" t="s">
        <v>259</v>
      </c>
      <c r="F94" s="9">
        <v>73.5</v>
      </c>
      <c r="G94" s="9">
        <v>79.68</v>
      </c>
      <c r="H94" s="9">
        <f t="shared" ref="H94:H103" si="4">(F94+G94)/2</f>
        <v>76.59</v>
      </c>
    </row>
    <row r="95" ht="25" customHeight="1" spans="1:8">
      <c r="A95" s="9" t="s">
        <v>10</v>
      </c>
      <c r="B95" s="9" t="s">
        <v>252</v>
      </c>
      <c r="C95" s="9" t="s">
        <v>260</v>
      </c>
      <c r="D95" s="9" t="s">
        <v>261</v>
      </c>
      <c r="E95" s="9" t="s">
        <v>262</v>
      </c>
      <c r="F95" s="9">
        <v>78.7</v>
      </c>
      <c r="G95" s="9">
        <v>84.96</v>
      </c>
      <c r="H95" s="9">
        <f t="shared" si="4"/>
        <v>81.83</v>
      </c>
    </row>
    <row r="96" ht="25" customHeight="1" spans="1:8">
      <c r="A96" s="9" t="s">
        <v>10</v>
      </c>
      <c r="B96" s="9" t="s">
        <v>252</v>
      </c>
      <c r="C96" s="9" t="s">
        <v>260</v>
      </c>
      <c r="D96" s="9" t="s">
        <v>263</v>
      </c>
      <c r="E96" s="9" t="s">
        <v>264</v>
      </c>
      <c r="F96" s="9">
        <v>78.6</v>
      </c>
      <c r="G96" s="9">
        <v>82.62</v>
      </c>
      <c r="H96" s="9">
        <f t="shared" si="4"/>
        <v>80.61</v>
      </c>
    </row>
    <row r="97" ht="25" customHeight="1" spans="1:8">
      <c r="A97" s="9" t="s">
        <v>10</v>
      </c>
      <c r="B97" s="9" t="s">
        <v>252</v>
      </c>
      <c r="C97" s="9" t="s">
        <v>260</v>
      </c>
      <c r="D97" s="9" t="s">
        <v>265</v>
      </c>
      <c r="E97" s="9" t="s">
        <v>266</v>
      </c>
      <c r="F97" s="9">
        <v>77.2</v>
      </c>
      <c r="G97" s="9">
        <v>84.9</v>
      </c>
      <c r="H97" s="9">
        <f t="shared" si="4"/>
        <v>81.05</v>
      </c>
    </row>
    <row r="98" ht="25" customHeight="1" spans="1:8">
      <c r="A98" s="9" t="s">
        <v>10</v>
      </c>
      <c r="B98" s="9" t="s">
        <v>267</v>
      </c>
      <c r="C98" s="9" t="s">
        <v>268</v>
      </c>
      <c r="D98" s="9" t="s">
        <v>269</v>
      </c>
      <c r="E98" s="9" t="s">
        <v>270</v>
      </c>
      <c r="F98" s="9">
        <v>78.7</v>
      </c>
      <c r="G98" s="9">
        <v>86.68</v>
      </c>
      <c r="H98" s="9">
        <f t="shared" si="4"/>
        <v>82.69</v>
      </c>
    </row>
    <row r="99" ht="25" customHeight="1" spans="1:8">
      <c r="A99" s="9" t="s">
        <v>10</v>
      </c>
      <c r="B99" s="9" t="s">
        <v>267</v>
      </c>
      <c r="C99" s="9" t="s">
        <v>268</v>
      </c>
      <c r="D99" s="9" t="s">
        <v>271</v>
      </c>
      <c r="E99" s="9" t="s">
        <v>272</v>
      </c>
      <c r="F99" s="9">
        <v>77.2</v>
      </c>
      <c r="G99" s="9">
        <v>87.7</v>
      </c>
      <c r="H99" s="9">
        <f t="shared" si="4"/>
        <v>82.45</v>
      </c>
    </row>
    <row r="100" ht="25" customHeight="1" spans="1:8">
      <c r="A100" s="9" t="s">
        <v>10</v>
      </c>
      <c r="B100" s="9" t="s">
        <v>267</v>
      </c>
      <c r="C100" s="9" t="s">
        <v>268</v>
      </c>
      <c r="D100" s="9" t="s">
        <v>273</v>
      </c>
      <c r="E100" s="9" t="s">
        <v>274</v>
      </c>
      <c r="F100" s="9">
        <v>74.2</v>
      </c>
      <c r="G100" s="9">
        <v>84.6</v>
      </c>
      <c r="H100" s="9">
        <f t="shared" si="4"/>
        <v>79.4</v>
      </c>
    </row>
    <row r="101" ht="25" customHeight="1" spans="1:8">
      <c r="A101" s="9" t="s">
        <v>10</v>
      </c>
      <c r="B101" s="9" t="s">
        <v>267</v>
      </c>
      <c r="C101" s="9" t="s">
        <v>268</v>
      </c>
      <c r="D101" s="9" t="s">
        <v>275</v>
      </c>
      <c r="E101" s="9" t="s">
        <v>276</v>
      </c>
      <c r="F101" s="9">
        <v>74.1</v>
      </c>
      <c r="G101" s="9">
        <v>83.26</v>
      </c>
      <c r="H101" s="9">
        <f t="shared" si="4"/>
        <v>78.68</v>
      </c>
    </row>
    <row r="102" ht="25" customHeight="1" spans="1:8">
      <c r="A102" s="9" t="s">
        <v>10</v>
      </c>
      <c r="B102" s="9" t="s">
        <v>267</v>
      </c>
      <c r="C102" s="9" t="s">
        <v>268</v>
      </c>
      <c r="D102" s="9" t="s">
        <v>277</v>
      </c>
      <c r="E102" s="9" t="s">
        <v>278</v>
      </c>
      <c r="F102" s="9">
        <v>73.5</v>
      </c>
      <c r="G102" s="9">
        <v>84.12</v>
      </c>
      <c r="H102" s="9">
        <f t="shared" si="4"/>
        <v>78.81</v>
      </c>
    </row>
    <row r="103" ht="25" customHeight="1" spans="1:8">
      <c r="A103" s="9" t="s">
        <v>10</v>
      </c>
      <c r="B103" s="9" t="s">
        <v>267</v>
      </c>
      <c r="C103" s="9" t="s">
        <v>268</v>
      </c>
      <c r="D103" s="9" t="s">
        <v>279</v>
      </c>
      <c r="E103" s="9" t="s">
        <v>280</v>
      </c>
      <c r="F103" s="9">
        <v>73.4</v>
      </c>
      <c r="G103" s="9">
        <v>83.06</v>
      </c>
      <c r="H103" s="9">
        <f t="shared" si="4"/>
        <v>78.23</v>
      </c>
    </row>
    <row r="104" ht="25" customHeight="1" spans="1:8">
      <c r="A104" s="9" t="s">
        <v>10</v>
      </c>
      <c r="B104" s="9" t="s">
        <v>281</v>
      </c>
      <c r="C104" s="9" t="s">
        <v>282</v>
      </c>
      <c r="D104" s="9" t="s">
        <v>283</v>
      </c>
      <c r="E104" s="9" t="s">
        <v>284</v>
      </c>
      <c r="F104" s="9">
        <v>73.5</v>
      </c>
      <c r="G104" s="9" t="s">
        <v>285</v>
      </c>
      <c r="H104" s="9">
        <f t="shared" ref="H104:H124" si="5">F104*0.5+G104*0.5</f>
        <v>80.19</v>
      </c>
    </row>
    <row r="105" ht="25" customHeight="1" spans="1:8">
      <c r="A105" s="9" t="s">
        <v>10</v>
      </c>
      <c r="B105" s="9" t="s">
        <v>281</v>
      </c>
      <c r="C105" s="9" t="s">
        <v>282</v>
      </c>
      <c r="D105" s="9" t="s">
        <v>286</v>
      </c>
      <c r="E105" s="9" t="s">
        <v>287</v>
      </c>
      <c r="F105" s="9">
        <v>73.9</v>
      </c>
      <c r="G105" s="9" t="s">
        <v>288</v>
      </c>
      <c r="H105" s="9">
        <f t="shared" si="5"/>
        <v>77.75</v>
      </c>
    </row>
    <row r="106" ht="25" customHeight="1" spans="1:8">
      <c r="A106" s="9" t="s">
        <v>10</v>
      </c>
      <c r="B106" s="9" t="s">
        <v>281</v>
      </c>
      <c r="C106" s="9" t="s">
        <v>282</v>
      </c>
      <c r="D106" s="9" t="s">
        <v>289</v>
      </c>
      <c r="E106" s="9" t="s">
        <v>290</v>
      </c>
      <c r="F106" s="9">
        <v>71.4</v>
      </c>
      <c r="G106" s="9" t="s">
        <v>291</v>
      </c>
      <c r="H106" s="9">
        <f t="shared" si="5"/>
        <v>77.19</v>
      </c>
    </row>
    <row r="107" ht="25" customHeight="1" spans="1:8">
      <c r="A107" s="9" t="s">
        <v>10</v>
      </c>
      <c r="B107" s="9" t="s">
        <v>281</v>
      </c>
      <c r="C107" s="9" t="s">
        <v>282</v>
      </c>
      <c r="D107" s="9" t="s">
        <v>292</v>
      </c>
      <c r="E107" s="9" t="s">
        <v>293</v>
      </c>
      <c r="F107" s="9">
        <v>71.2</v>
      </c>
      <c r="G107" s="9" t="s">
        <v>294</v>
      </c>
      <c r="H107" s="9">
        <f t="shared" si="5"/>
        <v>76.85</v>
      </c>
    </row>
    <row r="108" ht="25" customHeight="1" spans="1:8">
      <c r="A108" s="9" t="s">
        <v>10</v>
      </c>
      <c r="B108" s="9" t="s">
        <v>281</v>
      </c>
      <c r="C108" s="9" t="s">
        <v>282</v>
      </c>
      <c r="D108" s="9" t="s">
        <v>295</v>
      </c>
      <c r="E108" s="9" t="s">
        <v>296</v>
      </c>
      <c r="F108" s="9">
        <v>64.4</v>
      </c>
      <c r="G108" s="9" t="s">
        <v>297</v>
      </c>
      <c r="H108" s="9">
        <f t="shared" si="5"/>
        <v>74.6</v>
      </c>
    </row>
    <row r="109" ht="25" customHeight="1" spans="1:8">
      <c r="A109" s="9" t="s">
        <v>10</v>
      </c>
      <c r="B109" s="9" t="s">
        <v>281</v>
      </c>
      <c r="C109" s="9" t="s">
        <v>282</v>
      </c>
      <c r="D109" s="9" t="s">
        <v>298</v>
      </c>
      <c r="E109" s="9" t="s">
        <v>299</v>
      </c>
      <c r="F109" s="9">
        <v>60.8</v>
      </c>
      <c r="G109" s="9" t="s">
        <v>300</v>
      </c>
      <c r="H109" s="9">
        <f t="shared" si="5"/>
        <v>72.51</v>
      </c>
    </row>
    <row r="110" ht="25" customHeight="1" spans="1:8">
      <c r="A110" s="9" t="s">
        <v>10</v>
      </c>
      <c r="B110" s="9" t="s">
        <v>281</v>
      </c>
      <c r="C110" s="9" t="s">
        <v>282</v>
      </c>
      <c r="D110" s="9" t="s">
        <v>301</v>
      </c>
      <c r="E110" s="9" t="s">
        <v>302</v>
      </c>
      <c r="F110" s="9">
        <v>64.3</v>
      </c>
      <c r="G110" s="9" t="s">
        <v>303</v>
      </c>
      <c r="H110" s="9">
        <f t="shared" si="5"/>
        <v>71.57</v>
      </c>
    </row>
    <row r="111" ht="25" customHeight="1" spans="1:8">
      <c r="A111" s="9" t="s">
        <v>10</v>
      </c>
      <c r="B111" s="9" t="s">
        <v>281</v>
      </c>
      <c r="C111" s="9" t="s">
        <v>282</v>
      </c>
      <c r="D111" s="9" t="s">
        <v>304</v>
      </c>
      <c r="E111" s="9" t="s">
        <v>305</v>
      </c>
      <c r="F111" s="9">
        <v>60.7</v>
      </c>
      <c r="G111" s="9" t="s">
        <v>306</v>
      </c>
      <c r="H111" s="9">
        <f t="shared" si="5"/>
        <v>71.23</v>
      </c>
    </row>
    <row r="112" ht="25" customHeight="1" spans="1:8">
      <c r="A112" s="9" t="s">
        <v>10</v>
      </c>
      <c r="B112" s="9" t="s">
        <v>281</v>
      </c>
      <c r="C112" s="9" t="s">
        <v>282</v>
      </c>
      <c r="D112" s="9" t="s">
        <v>307</v>
      </c>
      <c r="E112" s="9" t="s">
        <v>308</v>
      </c>
      <c r="F112" s="9">
        <v>62.7</v>
      </c>
      <c r="G112" s="9" t="s">
        <v>309</v>
      </c>
      <c r="H112" s="9">
        <f t="shared" si="5"/>
        <v>71.19</v>
      </c>
    </row>
    <row r="113" ht="25" customHeight="1" spans="1:8">
      <c r="A113" s="9" t="s">
        <v>10</v>
      </c>
      <c r="B113" s="9" t="s">
        <v>281</v>
      </c>
      <c r="C113" s="9" t="s">
        <v>282</v>
      </c>
      <c r="D113" s="9" t="s">
        <v>310</v>
      </c>
      <c r="E113" s="9" t="s">
        <v>311</v>
      </c>
      <c r="F113" s="9">
        <v>57</v>
      </c>
      <c r="G113" s="9" t="s">
        <v>312</v>
      </c>
      <c r="H113" s="9">
        <f t="shared" si="5"/>
        <v>69.79</v>
      </c>
    </row>
    <row r="114" ht="25" customHeight="1" spans="1:8">
      <c r="A114" s="9" t="s">
        <v>10</v>
      </c>
      <c r="B114" s="9" t="s">
        <v>281</v>
      </c>
      <c r="C114" s="9" t="s">
        <v>282</v>
      </c>
      <c r="D114" s="9" t="s">
        <v>313</v>
      </c>
      <c r="E114" s="9" t="s">
        <v>314</v>
      </c>
      <c r="F114" s="9">
        <v>59.7</v>
      </c>
      <c r="G114" s="9" t="s">
        <v>315</v>
      </c>
      <c r="H114" s="9">
        <f t="shared" si="5"/>
        <v>69.53</v>
      </c>
    </row>
    <row r="115" ht="25" customHeight="1" spans="1:8">
      <c r="A115" s="9" t="s">
        <v>10</v>
      </c>
      <c r="B115" s="9" t="s">
        <v>281</v>
      </c>
      <c r="C115" s="9" t="s">
        <v>282</v>
      </c>
      <c r="D115" s="9" t="s">
        <v>316</v>
      </c>
      <c r="E115" s="9" t="s">
        <v>317</v>
      </c>
      <c r="F115" s="9">
        <v>53.7</v>
      </c>
      <c r="G115" s="9" t="s">
        <v>318</v>
      </c>
      <c r="H115" s="9">
        <f t="shared" si="5"/>
        <v>67.66</v>
      </c>
    </row>
    <row r="116" ht="25" customHeight="1" spans="1:8">
      <c r="A116" s="9" t="s">
        <v>10</v>
      </c>
      <c r="B116" s="9" t="s">
        <v>281</v>
      </c>
      <c r="C116" s="9" t="s">
        <v>282</v>
      </c>
      <c r="D116" s="9" t="s">
        <v>319</v>
      </c>
      <c r="E116" s="9" t="s">
        <v>320</v>
      </c>
      <c r="F116" s="9">
        <v>53.8</v>
      </c>
      <c r="G116" s="9" t="s">
        <v>321</v>
      </c>
      <c r="H116" s="9">
        <f t="shared" si="5"/>
        <v>65.92</v>
      </c>
    </row>
    <row r="117" ht="25" customHeight="1" spans="1:8">
      <c r="A117" s="9" t="s">
        <v>10</v>
      </c>
      <c r="B117" s="9" t="s">
        <v>281</v>
      </c>
      <c r="C117" s="9" t="s">
        <v>282</v>
      </c>
      <c r="D117" s="9" t="s">
        <v>322</v>
      </c>
      <c r="E117" s="9" t="s">
        <v>323</v>
      </c>
      <c r="F117" s="9">
        <v>52.7</v>
      </c>
      <c r="G117" s="9" t="s">
        <v>324</v>
      </c>
      <c r="H117" s="9">
        <f t="shared" si="5"/>
        <v>62.67</v>
      </c>
    </row>
    <row r="118" ht="25" customHeight="1" spans="1:8">
      <c r="A118" s="9" t="s">
        <v>10</v>
      </c>
      <c r="B118" s="9" t="s">
        <v>325</v>
      </c>
      <c r="C118" s="9" t="s">
        <v>326</v>
      </c>
      <c r="D118" s="9" t="s">
        <v>327</v>
      </c>
      <c r="E118" s="9" t="s">
        <v>328</v>
      </c>
      <c r="F118" s="9">
        <v>76.2</v>
      </c>
      <c r="G118" s="9" t="s">
        <v>329</v>
      </c>
      <c r="H118" s="9">
        <f t="shared" si="5"/>
        <v>79.12</v>
      </c>
    </row>
    <row r="119" ht="25" customHeight="1" spans="1:8">
      <c r="A119" s="9" t="s">
        <v>10</v>
      </c>
      <c r="B119" s="9" t="s">
        <v>325</v>
      </c>
      <c r="C119" s="9" t="s">
        <v>326</v>
      </c>
      <c r="D119" s="9" t="s">
        <v>330</v>
      </c>
      <c r="E119" s="9" t="s">
        <v>331</v>
      </c>
      <c r="F119" s="9">
        <v>69.4</v>
      </c>
      <c r="G119" s="9" t="s">
        <v>332</v>
      </c>
      <c r="H119" s="9">
        <f t="shared" si="5"/>
        <v>76.41</v>
      </c>
    </row>
    <row r="120" ht="25" customHeight="1" spans="1:8">
      <c r="A120" s="9" t="s">
        <v>10</v>
      </c>
      <c r="B120" s="9" t="s">
        <v>325</v>
      </c>
      <c r="C120" s="9" t="s">
        <v>326</v>
      </c>
      <c r="D120" s="9" t="s">
        <v>333</v>
      </c>
      <c r="E120" s="9" t="s">
        <v>334</v>
      </c>
      <c r="F120" s="9">
        <v>68.1</v>
      </c>
      <c r="G120" s="9" t="s">
        <v>335</v>
      </c>
      <c r="H120" s="9">
        <f t="shared" si="5"/>
        <v>76.2</v>
      </c>
    </row>
    <row r="121" ht="25" customHeight="1" spans="1:8">
      <c r="A121" s="9" t="s">
        <v>10</v>
      </c>
      <c r="B121" s="9" t="s">
        <v>325</v>
      </c>
      <c r="C121" s="9" t="s">
        <v>326</v>
      </c>
      <c r="D121" s="9" t="s">
        <v>336</v>
      </c>
      <c r="E121" s="9" t="s">
        <v>337</v>
      </c>
      <c r="F121" s="9">
        <v>68.1</v>
      </c>
      <c r="G121" s="9" t="s">
        <v>338</v>
      </c>
      <c r="H121" s="9">
        <f t="shared" si="5"/>
        <v>73.27</v>
      </c>
    </row>
    <row r="122" ht="25" customHeight="1" spans="1:8">
      <c r="A122" s="9" t="s">
        <v>10</v>
      </c>
      <c r="B122" s="9" t="s">
        <v>339</v>
      </c>
      <c r="C122" s="9" t="s">
        <v>340</v>
      </c>
      <c r="D122" s="9" t="s">
        <v>341</v>
      </c>
      <c r="E122" s="9" t="s">
        <v>342</v>
      </c>
      <c r="F122" s="9">
        <v>79.1</v>
      </c>
      <c r="G122" s="9" t="s">
        <v>343</v>
      </c>
      <c r="H122" s="9">
        <f t="shared" si="5"/>
        <v>82.08</v>
      </c>
    </row>
    <row r="123" ht="25" customHeight="1" spans="1:8">
      <c r="A123" s="9" t="s">
        <v>10</v>
      </c>
      <c r="B123" s="9" t="s">
        <v>339</v>
      </c>
      <c r="C123" s="9" t="s">
        <v>340</v>
      </c>
      <c r="D123" s="9" t="s">
        <v>344</v>
      </c>
      <c r="E123" s="9" t="s">
        <v>345</v>
      </c>
      <c r="F123" s="9">
        <v>77.1</v>
      </c>
      <c r="G123" s="9" t="s">
        <v>346</v>
      </c>
      <c r="H123" s="9">
        <f t="shared" si="5"/>
        <v>81.47</v>
      </c>
    </row>
    <row r="124" ht="25" customHeight="1" spans="1:8">
      <c r="A124" s="9" t="s">
        <v>10</v>
      </c>
      <c r="B124" s="9" t="s">
        <v>339</v>
      </c>
      <c r="C124" s="9" t="s">
        <v>340</v>
      </c>
      <c r="D124" s="9" t="s">
        <v>347</v>
      </c>
      <c r="E124" s="9" t="s">
        <v>348</v>
      </c>
      <c r="F124" s="9">
        <v>76.6</v>
      </c>
      <c r="G124" s="9" t="s">
        <v>349</v>
      </c>
      <c r="H124" s="9">
        <f t="shared" si="5"/>
        <v>81.12</v>
      </c>
    </row>
    <row r="125" ht="25" customHeight="1" spans="1:8">
      <c r="A125" s="9" t="s">
        <v>10</v>
      </c>
      <c r="B125" s="9" t="s">
        <v>350</v>
      </c>
      <c r="C125" s="9" t="s">
        <v>351</v>
      </c>
      <c r="D125" s="9" t="s">
        <v>352</v>
      </c>
      <c r="E125" s="9" t="s">
        <v>353</v>
      </c>
      <c r="F125" s="9">
        <v>77.1</v>
      </c>
      <c r="G125" s="9">
        <v>72.78</v>
      </c>
      <c r="H125" s="9">
        <f t="shared" ref="H125:H148" si="6">(F125+G125)/2</f>
        <v>74.94</v>
      </c>
    </row>
    <row r="126" ht="25" customHeight="1" spans="1:8">
      <c r="A126" s="9" t="s">
        <v>10</v>
      </c>
      <c r="B126" s="9" t="s">
        <v>350</v>
      </c>
      <c r="C126" s="9" t="s">
        <v>351</v>
      </c>
      <c r="D126" s="9" t="s">
        <v>354</v>
      </c>
      <c r="E126" s="9" t="s">
        <v>355</v>
      </c>
      <c r="F126" s="9">
        <v>74.1</v>
      </c>
      <c r="G126" s="9">
        <v>71.64</v>
      </c>
      <c r="H126" s="9">
        <f t="shared" si="6"/>
        <v>72.87</v>
      </c>
    </row>
    <row r="127" ht="25" customHeight="1" spans="1:8">
      <c r="A127" s="9" t="s">
        <v>10</v>
      </c>
      <c r="B127" s="9" t="s">
        <v>350</v>
      </c>
      <c r="C127" s="9" t="s">
        <v>351</v>
      </c>
      <c r="D127" s="9" t="s">
        <v>356</v>
      </c>
      <c r="E127" s="9" t="s">
        <v>357</v>
      </c>
      <c r="F127" s="9">
        <v>73.9</v>
      </c>
      <c r="G127" s="9">
        <v>71.58</v>
      </c>
      <c r="H127" s="9">
        <f t="shared" si="6"/>
        <v>72.74</v>
      </c>
    </row>
    <row r="128" ht="25" customHeight="1" spans="1:8">
      <c r="A128" s="9" t="s">
        <v>10</v>
      </c>
      <c r="B128" s="9" t="s">
        <v>350</v>
      </c>
      <c r="C128" s="9" t="s">
        <v>358</v>
      </c>
      <c r="D128" s="9" t="s">
        <v>359</v>
      </c>
      <c r="E128" s="9" t="s">
        <v>360</v>
      </c>
      <c r="F128" s="9">
        <v>75.9</v>
      </c>
      <c r="G128" s="9">
        <v>73.3</v>
      </c>
      <c r="H128" s="9">
        <f t="shared" si="6"/>
        <v>74.6</v>
      </c>
    </row>
    <row r="129" ht="25" customHeight="1" spans="1:8">
      <c r="A129" s="9" t="s">
        <v>10</v>
      </c>
      <c r="B129" s="9" t="s">
        <v>350</v>
      </c>
      <c r="C129" s="9" t="s">
        <v>358</v>
      </c>
      <c r="D129" s="9" t="s">
        <v>361</v>
      </c>
      <c r="E129" s="9" t="s">
        <v>362</v>
      </c>
      <c r="F129" s="9">
        <v>74</v>
      </c>
      <c r="G129" s="9">
        <v>70.2</v>
      </c>
      <c r="H129" s="9">
        <f t="shared" si="6"/>
        <v>72.1</v>
      </c>
    </row>
    <row r="130" ht="25" customHeight="1" spans="1:8">
      <c r="A130" s="9" t="s">
        <v>10</v>
      </c>
      <c r="B130" s="9" t="s">
        <v>350</v>
      </c>
      <c r="C130" s="9" t="s">
        <v>358</v>
      </c>
      <c r="D130" s="9" t="s">
        <v>363</v>
      </c>
      <c r="E130" s="9" t="s">
        <v>364</v>
      </c>
      <c r="F130" s="9">
        <v>73.3</v>
      </c>
      <c r="G130" s="9">
        <v>74.76</v>
      </c>
      <c r="H130" s="9">
        <f t="shared" si="6"/>
        <v>74.03</v>
      </c>
    </row>
    <row r="131" ht="25" customHeight="1" spans="1:8">
      <c r="A131" s="9" t="s">
        <v>10</v>
      </c>
      <c r="B131" s="9" t="s">
        <v>365</v>
      </c>
      <c r="C131" s="9" t="s">
        <v>366</v>
      </c>
      <c r="D131" s="9" t="s">
        <v>367</v>
      </c>
      <c r="E131" s="9" t="s">
        <v>368</v>
      </c>
      <c r="F131" s="9">
        <v>80</v>
      </c>
      <c r="G131" s="9">
        <v>76.92</v>
      </c>
      <c r="H131" s="9">
        <f t="shared" si="6"/>
        <v>78.46</v>
      </c>
    </row>
    <row r="132" ht="25" customHeight="1" spans="1:8">
      <c r="A132" s="9" t="s">
        <v>10</v>
      </c>
      <c r="B132" s="9" t="s">
        <v>365</v>
      </c>
      <c r="C132" s="9" t="s">
        <v>366</v>
      </c>
      <c r="D132" s="9" t="s">
        <v>369</v>
      </c>
      <c r="E132" s="9" t="s">
        <v>370</v>
      </c>
      <c r="F132" s="9">
        <v>70.3</v>
      </c>
      <c r="G132" s="9">
        <v>71.22</v>
      </c>
      <c r="H132" s="9">
        <f t="shared" si="6"/>
        <v>70.76</v>
      </c>
    </row>
    <row r="133" ht="25" customHeight="1" spans="1:8">
      <c r="A133" s="9" t="s">
        <v>10</v>
      </c>
      <c r="B133" s="9" t="s">
        <v>365</v>
      </c>
      <c r="C133" s="9" t="s">
        <v>366</v>
      </c>
      <c r="D133" s="9" t="s">
        <v>371</v>
      </c>
      <c r="E133" s="9" t="s">
        <v>372</v>
      </c>
      <c r="F133" s="9">
        <v>70</v>
      </c>
      <c r="G133" s="9">
        <v>74.34</v>
      </c>
      <c r="H133" s="9">
        <f t="shared" si="6"/>
        <v>72.17</v>
      </c>
    </row>
    <row r="134" ht="25" customHeight="1" spans="1:8">
      <c r="A134" s="9" t="s">
        <v>10</v>
      </c>
      <c r="B134" s="9" t="s">
        <v>365</v>
      </c>
      <c r="C134" s="9" t="s">
        <v>373</v>
      </c>
      <c r="D134" s="9" t="s">
        <v>374</v>
      </c>
      <c r="E134" s="9" t="s">
        <v>375</v>
      </c>
      <c r="F134" s="9">
        <v>76.6</v>
      </c>
      <c r="G134" s="9">
        <v>76.26</v>
      </c>
      <c r="H134" s="9">
        <f t="shared" si="6"/>
        <v>76.43</v>
      </c>
    </row>
    <row r="135" ht="25" customHeight="1" spans="1:8">
      <c r="A135" s="9" t="s">
        <v>10</v>
      </c>
      <c r="B135" s="9" t="s">
        <v>365</v>
      </c>
      <c r="C135" s="9" t="s">
        <v>373</v>
      </c>
      <c r="D135" s="9" t="s">
        <v>376</v>
      </c>
      <c r="E135" s="9" t="s">
        <v>377</v>
      </c>
      <c r="F135" s="9">
        <v>75.6</v>
      </c>
      <c r="G135" s="9">
        <v>72.82</v>
      </c>
      <c r="H135" s="9">
        <f t="shared" si="6"/>
        <v>74.21</v>
      </c>
    </row>
    <row r="136" ht="25" customHeight="1" spans="1:8">
      <c r="A136" s="9" t="s">
        <v>10</v>
      </c>
      <c r="B136" s="9" t="s">
        <v>365</v>
      </c>
      <c r="C136" s="9" t="s">
        <v>373</v>
      </c>
      <c r="D136" s="9" t="s">
        <v>378</v>
      </c>
      <c r="E136" s="9" t="s">
        <v>379</v>
      </c>
      <c r="F136" s="9">
        <v>73.8</v>
      </c>
      <c r="G136" s="9">
        <v>76.1</v>
      </c>
      <c r="H136" s="9">
        <f t="shared" si="6"/>
        <v>74.95</v>
      </c>
    </row>
    <row r="137" ht="25" customHeight="1" spans="1:8">
      <c r="A137" s="9" t="s">
        <v>10</v>
      </c>
      <c r="B137" s="9" t="s">
        <v>365</v>
      </c>
      <c r="C137" s="9" t="s">
        <v>373</v>
      </c>
      <c r="D137" s="9" t="s">
        <v>380</v>
      </c>
      <c r="E137" s="9" t="s">
        <v>381</v>
      </c>
      <c r="F137" s="9">
        <v>73.8</v>
      </c>
      <c r="G137" s="9">
        <v>67.24</v>
      </c>
      <c r="H137" s="9">
        <f t="shared" si="6"/>
        <v>70.52</v>
      </c>
    </row>
    <row r="138" ht="25" customHeight="1" spans="1:8">
      <c r="A138" s="9" t="s">
        <v>10</v>
      </c>
      <c r="B138" s="9" t="s">
        <v>382</v>
      </c>
      <c r="C138" s="9" t="s">
        <v>383</v>
      </c>
      <c r="D138" s="9" t="s">
        <v>384</v>
      </c>
      <c r="E138" s="9" t="s">
        <v>385</v>
      </c>
      <c r="F138" s="9">
        <v>61.7</v>
      </c>
      <c r="G138" s="9">
        <v>72.16</v>
      </c>
      <c r="H138" s="9">
        <f t="shared" si="6"/>
        <v>66.93</v>
      </c>
    </row>
    <row r="139" ht="25" customHeight="1" spans="1:8">
      <c r="A139" s="9" t="s">
        <v>10</v>
      </c>
      <c r="B139" s="9" t="s">
        <v>382</v>
      </c>
      <c r="C139" s="9" t="s">
        <v>386</v>
      </c>
      <c r="D139" s="9" t="s">
        <v>387</v>
      </c>
      <c r="E139" s="9" t="s">
        <v>388</v>
      </c>
      <c r="F139" s="9">
        <v>51.5</v>
      </c>
      <c r="G139" s="9">
        <v>73.44</v>
      </c>
      <c r="H139" s="9">
        <f t="shared" si="6"/>
        <v>62.47</v>
      </c>
    </row>
    <row r="140" ht="25" customHeight="1" spans="1:8">
      <c r="A140" s="9" t="s">
        <v>10</v>
      </c>
      <c r="B140" s="9" t="s">
        <v>389</v>
      </c>
      <c r="C140" s="9" t="s">
        <v>390</v>
      </c>
      <c r="D140" s="9" t="s">
        <v>391</v>
      </c>
      <c r="E140" s="9" t="s">
        <v>392</v>
      </c>
      <c r="F140" s="9">
        <v>78.3</v>
      </c>
      <c r="G140" s="9">
        <v>73.48</v>
      </c>
      <c r="H140" s="9">
        <f t="shared" si="6"/>
        <v>75.89</v>
      </c>
    </row>
    <row r="141" ht="25" customHeight="1" spans="1:8">
      <c r="A141" s="9" t="s">
        <v>10</v>
      </c>
      <c r="B141" s="9" t="s">
        <v>389</v>
      </c>
      <c r="C141" s="9" t="s">
        <v>390</v>
      </c>
      <c r="D141" s="9" t="s">
        <v>393</v>
      </c>
      <c r="E141" s="9" t="s">
        <v>394</v>
      </c>
      <c r="F141" s="9">
        <v>72.8</v>
      </c>
      <c r="G141" s="9">
        <v>73.86</v>
      </c>
      <c r="H141" s="9">
        <f t="shared" si="6"/>
        <v>73.33</v>
      </c>
    </row>
    <row r="142" ht="25" customHeight="1" spans="1:8">
      <c r="A142" s="9" t="s">
        <v>10</v>
      </c>
      <c r="B142" s="9" t="s">
        <v>389</v>
      </c>
      <c r="C142" s="9" t="s">
        <v>390</v>
      </c>
      <c r="D142" s="9" t="s">
        <v>395</v>
      </c>
      <c r="E142" s="9" t="s">
        <v>396</v>
      </c>
      <c r="F142" s="9">
        <v>70.8</v>
      </c>
      <c r="G142" s="9">
        <v>75.98</v>
      </c>
      <c r="H142" s="9">
        <f t="shared" si="6"/>
        <v>73.39</v>
      </c>
    </row>
    <row r="143" ht="25" customHeight="1" spans="1:8">
      <c r="A143" s="9" t="s">
        <v>10</v>
      </c>
      <c r="B143" s="9" t="s">
        <v>389</v>
      </c>
      <c r="C143" s="9" t="s">
        <v>397</v>
      </c>
      <c r="D143" s="9" t="s">
        <v>398</v>
      </c>
      <c r="E143" s="9" t="s">
        <v>399</v>
      </c>
      <c r="F143" s="9">
        <v>80.9</v>
      </c>
      <c r="G143" s="9">
        <v>76.78</v>
      </c>
      <c r="H143" s="9">
        <f t="shared" si="6"/>
        <v>78.84</v>
      </c>
    </row>
    <row r="144" ht="25" customHeight="1" spans="1:8">
      <c r="A144" s="9" t="s">
        <v>10</v>
      </c>
      <c r="B144" s="9" t="s">
        <v>389</v>
      </c>
      <c r="C144" s="9" t="s">
        <v>397</v>
      </c>
      <c r="D144" s="9" t="s">
        <v>400</v>
      </c>
      <c r="E144" s="9" t="s">
        <v>401</v>
      </c>
      <c r="F144" s="9">
        <v>78.4</v>
      </c>
      <c r="G144" s="9">
        <v>75.2</v>
      </c>
      <c r="H144" s="9">
        <f t="shared" si="6"/>
        <v>76.8</v>
      </c>
    </row>
    <row r="145" ht="25" customHeight="1" spans="1:8">
      <c r="A145" s="9" t="s">
        <v>10</v>
      </c>
      <c r="B145" s="9" t="s">
        <v>389</v>
      </c>
      <c r="C145" s="9" t="s">
        <v>397</v>
      </c>
      <c r="D145" s="9" t="s">
        <v>402</v>
      </c>
      <c r="E145" s="9" t="s">
        <v>403</v>
      </c>
      <c r="F145" s="9">
        <v>73.5</v>
      </c>
      <c r="G145" s="9">
        <v>73.88</v>
      </c>
      <c r="H145" s="9">
        <f t="shared" si="6"/>
        <v>73.69</v>
      </c>
    </row>
    <row r="146" ht="25" customHeight="1" spans="1:8">
      <c r="A146" s="9" t="s">
        <v>10</v>
      </c>
      <c r="B146" s="9" t="s">
        <v>404</v>
      </c>
      <c r="C146" s="9" t="s">
        <v>405</v>
      </c>
      <c r="D146" s="9" t="s">
        <v>406</v>
      </c>
      <c r="E146" s="9" t="s">
        <v>407</v>
      </c>
      <c r="F146" s="9">
        <v>75</v>
      </c>
      <c r="G146" s="9">
        <v>72.5</v>
      </c>
      <c r="H146" s="9">
        <f t="shared" si="6"/>
        <v>73.75</v>
      </c>
    </row>
    <row r="147" ht="25" customHeight="1" spans="1:8">
      <c r="A147" s="9" t="s">
        <v>10</v>
      </c>
      <c r="B147" s="9" t="s">
        <v>404</v>
      </c>
      <c r="C147" s="9" t="s">
        <v>405</v>
      </c>
      <c r="D147" s="9" t="s">
        <v>408</v>
      </c>
      <c r="E147" s="9" t="s">
        <v>409</v>
      </c>
      <c r="F147" s="9">
        <v>68.8</v>
      </c>
      <c r="G147" s="9">
        <v>35.06</v>
      </c>
      <c r="H147" s="9">
        <f t="shared" si="6"/>
        <v>51.93</v>
      </c>
    </row>
    <row r="148" ht="25" customHeight="1" spans="1:8">
      <c r="A148" s="9" t="s">
        <v>10</v>
      </c>
      <c r="B148" s="9" t="s">
        <v>404</v>
      </c>
      <c r="C148" s="9" t="s">
        <v>405</v>
      </c>
      <c r="D148" s="9" t="s">
        <v>410</v>
      </c>
      <c r="E148" s="9" t="s">
        <v>411</v>
      </c>
      <c r="F148" s="9">
        <v>67.8</v>
      </c>
      <c r="G148" s="9">
        <v>73.14</v>
      </c>
      <c r="H148" s="9">
        <f t="shared" si="6"/>
        <v>70.47</v>
      </c>
    </row>
    <row r="149" ht="25" customHeight="1" spans="1:8">
      <c r="A149" s="9" t="s">
        <v>10</v>
      </c>
      <c r="B149" s="9" t="s">
        <v>412</v>
      </c>
      <c r="C149" s="9" t="s">
        <v>413</v>
      </c>
      <c r="D149" s="9" t="s">
        <v>414</v>
      </c>
      <c r="E149" s="9" t="s">
        <v>415</v>
      </c>
      <c r="F149" s="9">
        <v>72</v>
      </c>
      <c r="G149" s="9">
        <v>84.3</v>
      </c>
      <c r="H149" s="9">
        <f t="shared" ref="H149:H154" si="7">ROUND((F149+G149)/2,2)</f>
        <v>78.15</v>
      </c>
    </row>
    <row r="150" ht="25" customHeight="1" spans="1:8">
      <c r="A150" s="9" t="s">
        <v>10</v>
      </c>
      <c r="B150" s="9" t="s">
        <v>412</v>
      </c>
      <c r="C150" s="9" t="s">
        <v>413</v>
      </c>
      <c r="D150" s="9" t="s">
        <v>416</v>
      </c>
      <c r="E150" s="9" t="s">
        <v>417</v>
      </c>
      <c r="F150" s="9">
        <v>72.3</v>
      </c>
      <c r="G150" s="9">
        <v>83.56</v>
      </c>
      <c r="H150" s="9">
        <f t="shared" si="7"/>
        <v>77.93</v>
      </c>
    </row>
    <row r="151" ht="25" customHeight="1" spans="1:8">
      <c r="A151" s="9" t="s">
        <v>10</v>
      </c>
      <c r="B151" s="9" t="s">
        <v>412</v>
      </c>
      <c r="C151" s="9" t="s">
        <v>413</v>
      </c>
      <c r="D151" s="9" t="s">
        <v>418</v>
      </c>
      <c r="E151" s="9" t="s">
        <v>419</v>
      </c>
      <c r="F151" s="9">
        <v>73.2</v>
      </c>
      <c r="G151" s="9">
        <v>80.16</v>
      </c>
      <c r="H151" s="9">
        <f t="shared" si="7"/>
        <v>76.68</v>
      </c>
    </row>
    <row r="152" ht="25" customHeight="1" spans="1:8">
      <c r="A152" s="9" t="s">
        <v>10</v>
      </c>
      <c r="B152" s="9" t="s">
        <v>412</v>
      </c>
      <c r="C152" s="9" t="s">
        <v>420</v>
      </c>
      <c r="D152" s="9" t="s">
        <v>421</v>
      </c>
      <c r="E152" s="9" t="s">
        <v>422</v>
      </c>
      <c r="F152" s="9">
        <v>78.6</v>
      </c>
      <c r="G152" s="9">
        <v>84.98</v>
      </c>
      <c r="H152" s="9">
        <f t="shared" si="7"/>
        <v>81.79</v>
      </c>
    </row>
    <row r="153" ht="25" customHeight="1" spans="1:8">
      <c r="A153" s="9" t="s">
        <v>10</v>
      </c>
      <c r="B153" s="9" t="s">
        <v>412</v>
      </c>
      <c r="C153" s="9" t="s">
        <v>420</v>
      </c>
      <c r="D153" s="9" t="s">
        <v>423</v>
      </c>
      <c r="E153" s="9" t="s">
        <v>424</v>
      </c>
      <c r="F153" s="9">
        <v>70.5</v>
      </c>
      <c r="G153" s="9">
        <v>84.96</v>
      </c>
      <c r="H153" s="9">
        <f t="shared" si="7"/>
        <v>77.73</v>
      </c>
    </row>
    <row r="154" ht="25" customHeight="1" spans="1:8">
      <c r="A154" s="9" t="s">
        <v>10</v>
      </c>
      <c r="B154" s="9" t="s">
        <v>412</v>
      </c>
      <c r="C154" s="9" t="s">
        <v>420</v>
      </c>
      <c r="D154" s="9" t="s">
        <v>425</v>
      </c>
      <c r="E154" s="9" t="s">
        <v>426</v>
      </c>
      <c r="F154" s="9">
        <v>67.5</v>
      </c>
      <c r="G154" s="9">
        <v>79.84</v>
      </c>
      <c r="H154" s="9">
        <f t="shared" si="7"/>
        <v>73.67</v>
      </c>
    </row>
  </sheetData>
  <mergeCells count="1"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2021-11-15T02:49:00Z</dcterms:created>
  <dcterms:modified xsi:type="dcterms:W3CDTF">2021-11-15T07:01:50Z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