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成绩" sheetId="1" r:id="rId1"/>
    <sheet name="一考场还原" sheetId="2" r:id="rId2"/>
  </sheets>
  <definedNames>
    <definedName name="_xlnm._FilterDatabase" localSheetId="0" hidden="1">综合成绩!$A$2:$I$31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<sst xmlns="http://schemas.openxmlformats.org/spreadsheetml/2006/main" count="152" uniqueCount="92">
  <si>
    <t>交口县2021年公开招聘本科及以上学历毕业生到村（社区）工作人员综合成绩公示表</t>
  </si>
  <si>
    <t>姓名</t>
  </si>
  <si>
    <t>身份证号</t>
  </si>
  <si>
    <t>报考职位</t>
  </si>
  <si>
    <t>笔试准考证号</t>
  </si>
  <si>
    <t>笔试成绩</t>
  </si>
  <si>
    <t>面试序号</t>
  </si>
  <si>
    <t>面试成绩</t>
  </si>
  <si>
    <t>综合成绩</t>
  </si>
  <si>
    <t>备注</t>
  </si>
  <si>
    <t>李娟</t>
  </si>
  <si>
    <t>142333199409130044</t>
  </si>
  <si>
    <t>岗位1：党组班子成员或书记助理</t>
  </si>
  <si>
    <t>郭强</t>
  </si>
  <si>
    <t>142333199408270213</t>
  </si>
  <si>
    <t>任星燕</t>
  </si>
  <si>
    <t>141130199801300027</t>
  </si>
  <si>
    <t>张钦捷</t>
  </si>
  <si>
    <t>142333199302181810</t>
  </si>
  <si>
    <t>秦经</t>
  </si>
  <si>
    <t>142333199604281817</t>
  </si>
  <si>
    <t>贺一雄</t>
  </si>
  <si>
    <t>142333199709091411</t>
  </si>
  <si>
    <t>岗位2：主任助理或“两委”办公室主任</t>
  </si>
  <si>
    <t>李亚刚</t>
  </si>
  <si>
    <t>142333199704160019</t>
  </si>
  <si>
    <t>姚昕江</t>
  </si>
  <si>
    <t>142333199610231816</t>
  </si>
  <si>
    <t>周彦斌</t>
  </si>
  <si>
    <t>142333199110141013</t>
  </si>
  <si>
    <t>郑舒方</t>
  </si>
  <si>
    <t>140729199811170103</t>
  </si>
  <si>
    <t>王雪蓉</t>
  </si>
  <si>
    <t>142333199407210622</t>
  </si>
  <si>
    <t>田珺文</t>
  </si>
  <si>
    <t>142333199710251814</t>
  </si>
  <si>
    <t>韩瑞萍</t>
  </si>
  <si>
    <t>142333199705160424</t>
  </si>
  <si>
    <t>温长鑫</t>
  </si>
  <si>
    <t>141130199905260031</t>
  </si>
  <si>
    <t>史振华</t>
  </si>
  <si>
    <t>142333199508260215</t>
  </si>
  <si>
    <t>李凌杰</t>
  </si>
  <si>
    <t>142333199411270011</t>
  </si>
  <si>
    <t>王冬</t>
  </si>
  <si>
    <t>141130199811040011</t>
  </si>
  <si>
    <t>吴烘吉</t>
  </si>
  <si>
    <t>142333199601051610</t>
  </si>
  <si>
    <t>赵莉莉</t>
  </si>
  <si>
    <t>142333199306120425</t>
  </si>
  <si>
    <t>王誉瑾</t>
  </si>
  <si>
    <t>142301199109090289</t>
  </si>
  <si>
    <t>孔倩倩</t>
  </si>
  <si>
    <t>142333199012121422</t>
  </si>
  <si>
    <t>闫银荷</t>
  </si>
  <si>
    <t>142333199303281047</t>
  </si>
  <si>
    <t>李娟娟</t>
  </si>
  <si>
    <t>142333199512220427</t>
  </si>
  <si>
    <t>张彧豪</t>
  </si>
  <si>
    <t>141031199410180057</t>
  </si>
  <si>
    <t>王冠华</t>
  </si>
  <si>
    <t>142333199309091615</t>
  </si>
  <si>
    <t>单莉雯</t>
  </si>
  <si>
    <t>142333199608110222</t>
  </si>
  <si>
    <t>李丽平</t>
  </si>
  <si>
    <t>142333199204141428</t>
  </si>
  <si>
    <t>岗位3(专门岗位）</t>
  </si>
  <si>
    <t>赵斌斌</t>
  </si>
  <si>
    <t>142333199310011416</t>
  </si>
  <si>
    <t>赵丽红</t>
  </si>
  <si>
    <t>142333199108271425</t>
  </si>
  <si>
    <t>交口县2021年招聘村（社区）工作人员面试成绩表</t>
  </si>
  <si>
    <t>面试考场：4                                           面试时间：  11月11日</t>
  </si>
  <si>
    <t>考生姓名</t>
  </si>
  <si>
    <t>王浩</t>
  </si>
  <si>
    <t>孙黛雯</t>
  </si>
  <si>
    <t>史珂</t>
  </si>
  <si>
    <t>郭育铭</t>
  </si>
  <si>
    <t>赵凯</t>
  </si>
  <si>
    <t>闫彩芳</t>
  </si>
  <si>
    <t>郭瑞瑞</t>
  </si>
  <si>
    <t>任艳阳</t>
  </si>
  <si>
    <t>吴亚楠</t>
  </si>
  <si>
    <t>刘成熔</t>
  </si>
  <si>
    <t>张新月</t>
  </si>
  <si>
    <t>刘海灵</t>
  </si>
  <si>
    <t>刘健</t>
  </si>
  <si>
    <t>吴炎蓉</t>
  </si>
  <si>
    <t>张凯雄</t>
  </si>
  <si>
    <t>闫雪蓉</t>
  </si>
  <si>
    <t>备注：成绩-1为缺考</t>
  </si>
  <si>
    <r>
      <rPr>
        <sz val="12"/>
        <rFont val="宋体"/>
        <charset val="134"/>
      </rPr>
      <t>计分员：</t>
    </r>
    <r>
      <rPr>
        <u/>
        <sz val="12"/>
        <rFont val="宋体"/>
        <charset val="134"/>
      </rPr>
      <t xml:space="preserve">              </t>
    </r>
    <r>
      <rPr>
        <sz val="12"/>
        <rFont val="宋体"/>
        <charset val="134"/>
      </rPr>
      <t>、</t>
    </r>
    <r>
      <rPr>
        <u/>
        <sz val="12"/>
        <rFont val="宋体"/>
        <charset val="134"/>
      </rPr>
      <t xml:space="preserve">             .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</si>
</sst>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_);\(0.00\)"/>
    <numFmt numFmtId="178" formatCode="0.000_ "/>
  </numFmts>
  <fonts count="28">
    <font>
      <sz val="11"/>
      <color rgb="FF00000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Fill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1" fillId="0" borderId="0" xfId="49" applyFont="1" applyBorder="1" applyAlignment="1" applyProtection="1">
      <alignment horizontal="left" vertical="center" wrapText="1"/>
      <protection locked="0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1" fillId="0" borderId="4" xfId="49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1" fillId="0" borderId="1" xfId="49" applyBorder="1" applyAlignment="1">
      <alignment horizontal="center" vertical="center"/>
    </xf>
    <xf numFmtId="177" fontId="1" fillId="0" borderId="1" xfId="49" applyNumberForma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49" applyBorder="1" applyAlignment="1">
      <alignment horizontal="center" vertical="center"/>
    </xf>
    <xf numFmtId="177" fontId="1" fillId="0" borderId="0" xfId="49" applyNumberFormat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1" fillId="0" borderId="0" xfId="49" applyFont="1" applyAlignment="1">
      <alignment horizontal="left" vertical="center" wrapText="1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煤炭面试表格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36"/>
  <sheetViews>
    <sheetView showGridLines="0" tabSelected="1" workbookViewId="0">
      <selection activeCell="A28" sqref="A28"/>
    </sheetView>
  </sheetViews>
  <sheetFormatPr defaultColWidth="8.7037037037037" defaultRowHeight="18" customHeight="1"/>
  <cols>
    <col min="1" max="1" width="12.1851851851852" style="23" customWidth="1"/>
    <col min="2" max="2" width="7.4537037037037" style="23" hidden="1" customWidth="1"/>
    <col min="3" max="3" width="42.9074074074074" style="23" customWidth="1"/>
    <col min="4" max="4" width="15.5462962962963" style="23" customWidth="1"/>
    <col min="5" max="5" width="13.9074074074074" style="23" customWidth="1"/>
    <col min="6" max="6" width="10.2685185185185" style="23" customWidth="1"/>
    <col min="7" max="7" width="12.1851851851852" style="24" customWidth="1"/>
    <col min="8" max="8" width="11.5462962962963" style="25" customWidth="1"/>
    <col min="9" max="9" width="12.8148148148148" style="23" customWidth="1"/>
    <col min="10" max="16384" width="9.87037037037037" style="23" customWidth="1"/>
  </cols>
  <sheetData>
    <row r="1" ht="33" customHeight="1" spans="1:9">
      <c r="A1" s="26" t="s">
        <v>0</v>
      </c>
      <c r="B1" s="26"/>
      <c r="C1" s="26"/>
      <c r="D1" s="26"/>
      <c r="E1" s="26"/>
      <c r="F1" s="26"/>
      <c r="G1" s="27"/>
      <c r="H1" s="28"/>
      <c r="I1" s="26"/>
    </row>
    <row r="2" ht="20" customHeight="1" spans="1:9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1" t="s">
        <v>7</v>
      </c>
      <c r="H2" s="32" t="s">
        <v>8</v>
      </c>
      <c r="I2" s="30" t="s">
        <v>9</v>
      </c>
    </row>
    <row r="3" ht="20" customHeight="1" spans="1:9">
      <c r="A3" s="29" t="s">
        <v>10</v>
      </c>
      <c r="B3" s="29" t="s">
        <v>11</v>
      </c>
      <c r="C3" s="29" t="s">
        <v>12</v>
      </c>
      <c r="D3" s="33">
        <v>11423410119</v>
      </c>
      <c r="E3" s="30">
        <v>65.3</v>
      </c>
      <c r="F3" s="30">
        <v>16</v>
      </c>
      <c r="G3" s="31">
        <v>79.9</v>
      </c>
      <c r="H3" s="32">
        <f t="shared" ref="H3:H47" si="0">E3*0.6+G3*0.4</f>
        <v>71.14</v>
      </c>
      <c r="I3" s="30"/>
    </row>
    <row r="4" ht="20" customHeight="1" spans="1:9">
      <c r="A4" s="29" t="s">
        <v>13</v>
      </c>
      <c r="B4" s="29" t="s">
        <v>14</v>
      </c>
      <c r="C4" s="29" t="s">
        <v>12</v>
      </c>
      <c r="D4" s="33">
        <v>11423410621</v>
      </c>
      <c r="E4" s="30">
        <v>64.9</v>
      </c>
      <c r="F4" s="30">
        <v>34</v>
      </c>
      <c r="G4" s="31">
        <v>80.38</v>
      </c>
      <c r="H4" s="32">
        <f t="shared" si="0"/>
        <v>71.092</v>
      </c>
      <c r="I4" s="30"/>
    </row>
    <row r="5" ht="20" customHeight="1" spans="1:9">
      <c r="A5" s="29" t="s">
        <v>15</v>
      </c>
      <c r="B5" s="29" t="s">
        <v>16</v>
      </c>
      <c r="C5" s="29" t="s">
        <v>12</v>
      </c>
      <c r="D5" s="33">
        <v>11423410403</v>
      </c>
      <c r="E5" s="30">
        <v>61.6</v>
      </c>
      <c r="F5" s="30">
        <v>31</v>
      </c>
      <c r="G5" s="31">
        <v>80.22</v>
      </c>
      <c r="H5" s="32">
        <f t="shared" si="0"/>
        <v>69.048</v>
      </c>
      <c r="I5" s="30"/>
    </row>
    <row r="6" ht="20" customHeight="1" spans="1:9">
      <c r="A6" s="29" t="s">
        <v>17</v>
      </c>
      <c r="B6" s="29" t="s">
        <v>18</v>
      </c>
      <c r="C6" s="29" t="s">
        <v>12</v>
      </c>
      <c r="D6" s="33">
        <v>11423410726</v>
      </c>
      <c r="E6" s="30">
        <v>61</v>
      </c>
      <c r="F6" s="30">
        <v>12</v>
      </c>
      <c r="G6" s="31">
        <v>80.48</v>
      </c>
      <c r="H6" s="32">
        <f t="shared" si="0"/>
        <v>68.792</v>
      </c>
      <c r="I6" s="30"/>
    </row>
    <row r="7" ht="20" customHeight="1" spans="1:9">
      <c r="A7" s="29" t="s">
        <v>19</v>
      </c>
      <c r="B7" s="29" t="s">
        <v>20</v>
      </c>
      <c r="C7" s="29" t="s">
        <v>12</v>
      </c>
      <c r="D7" s="33">
        <v>11423410413</v>
      </c>
      <c r="E7" s="30">
        <v>60.1</v>
      </c>
      <c r="F7" s="30">
        <v>2</v>
      </c>
      <c r="G7" s="31">
        <v>79.96</v>
      </c>
      <c r="H7" s="32">
        <f t="shared" si="0"/>
        <v>68.044</v>
      </c>
      <c r="I7" s="30"/>
    </row>
    <row r="8" ht="20" customHeight="1" spans="1:9">
      <c r="A8" s="29" t="s">
        <v>21</v>
      </c>
      <c r="B8" s="29" t="s">
        <v>22</v>
      </c>
      <c r="C8" s="29" t="s">
        <v>23</v>
      </c>
      <c r="D8" s="33">
        <v>11423410901</v>
      </c>
      <c r="E8" s="30">
        <v>73.6</v>
      </c>
      <c r="F8" s="30">
        <v>28</v>
      </c>
      <c r="G8" s="31">
        <v>80.32</v>
      </c>
      <c r="H8" s="32">
        <f t="shared" si="0"/>
        <v>76.288</v>
      </c>
      <c r="I8" s="30"/>
    </row>
    <row r="9" ht="20" customHeight="1" spans="1:9">
      <c r="A9" s="29" t="s">
        <v>24</v>
      </c>
      <c r="B9" s="29" t="s">
        <v>25</v>
      </c>
      <c r="C9" s="29" t="s">
        <v>23</v>
      </c>
      <c r="D9" s="33">
        <v>11423410707</v>
      </c>
      <c r="E9" s="30">
        <v>68.3</v>
      </c>
      <c r="F9" s="30">
        <v>38</v>
      </c>
      <c r="G9" s="31">
        <v>81.04</v>
      </c>
      <c r="H9" s="32">
        <f t="shared" si="0"/>
        <v>73.396</v>
      </c>
      <c r="I9" s="30"/>
    </row>
    <row r="10" ht="20" customHeight="1" spans="1:9">
      <c r="A10" s="29" t="s">
        <v>26</v>
      </c>
      <c r="B10" s="29" t="s">
        <v>27</v>
      </c>
      <c r="C10" s="29" t="s">
        <v>23</v>
      </c>
      <c r="D10" s="33">
        <v>11423410102</v>
      </c>
      <c r="E10" s="30">
        <v>67.7</v>
      </c>
      <c r="F10" s="30">
        <v>17</v>
      </c>
      <c r="G10" s="31">
        <v>80.22</v>
      </c>
      <c r="H10" s="32">
        <f t="shared" si="0"/>
        <v>72.708</v>
      </c>
      <c r="I10" s="30"/>
    </row>
    <row r="11" ht="20" customHeight="1" spans="1:9">
      <c r="A11" s="29" t="s">
        <v>28</v>
      </c>
      <c r="B11" s="29" t="s">
        <v>29</v>
      </c>
      <c r="C11" s="29" t="s">
        <v>23</v>
      </c>
      <c r="D11" s="33">
        <v>11423410723</v>
      </c>
      <c r="E11" s="30">
        <v>67.9</v>
      </c>
      <c r="F11" s="30">
        <v>42</v>
      </c>
      <c r="G11" s="31">
        <v>79.24</v>
      </c>
      <c r="H11" s="32">
        <f t="shared" si="0"/>
        <v>72.436</v>
      </c>
      <c r="I11" s="30"/>
    </row>
    <row r="12" ht="20" customHeight="1" spans="1:9">
      <c r="A12" s="29" t="s">
        <v>30</v>
      </c>
      <c r="B12" s="29" t="s">
        <v>31</v>
      </c>
      <c r="C12" s="29" t="s">
        <v>23</v>
      </c>
      <c r="D12" s="33">
        <v>11423410305</v>
      </c>
      <c r="E12" s="30">
        <v>67.5</v>
      </c>
      <c r="F12" s="30">
        <v>20</v>
      </c>
      <c r="G12" s="31">
        <v>79.6</v>
      </c>
      <c r="H12" s="32">
        <f t="shared" si="0"/>
        <v>72.34</v>
      </c>
      <c r="I12" s="30"/>
    </row>
    <row r="13" ht="20" customHeight="1" spans="1:9">
      <c r="A13" s="29" t="s">
        <v>32</v>
      </c>
      <c r="B13" s="29" t="s">
        <v>33</v>
      </c>
      <c r="C13" s="29" t="s">
        <v>23</v>
      </c>
      <c r="D13" s="33">
        <v>11423410514</v>
      </c>
      <c r="E13" s="30">
        <v>66</v>
      </c>
      <c r="F13" s="30">
        <v>24</v>
      </c>
      <c r="G13" s="31">
        <v>81.68</v>
      </c>
      <c r="H13" s="32">
        <f t="shared" si="0"/>
        <v>72.272</v>
      </c>
      <c r="I13" s="30"/>
    </row>
    <row r="14" ht="20" customHeight="1" spans="1:9">
      <c r="A14" s="29" t="s">
        <v>34</v>
      </c>
      <c r="B14" s="29" t="s">
        <v>35</v>
      </c>
      <c r="C14" s="29" t="s">
        <v>23</v>
      </c>
      <c r="D14" s="33">
        <v>11423410230</v>
      </c>
      <c r="E14" s="30">
        <v>66.4</v>
      </c>
      <c r="F14" s="30">
        <v>35</v>
      </c>
      <c r="G14" s="31">
        <v>81.04</v>
      </c>
      <c r="H14" s="32">
        <f t="shared" si="0"/>
        <v>72.256</v>
      </c>
      <c r="I14" s="30"/>
    </row>
    <row r="15" ht="20" customHeight="1" spans="1:9">
      <c r="A15" s="29" t="s">
        <v>36</v>
      </c>
      <c r="B15" s="29" t="s">
        <v>37</v>
      </c>
      <c r="C15" s="29" t="s">
        <v>23</v>
      </c>
      <c r="D15" s="33">
        <v>11423410504</v>
      </c>
      <c r="E15" s="30">
        <v>66.5</v>
      </c>
      <c r="F15" s="30">
        <v>36</v>
      </c>
      <c r="G15" s="31">
        <v>80.84</v>
      </c>
      <c r="H15" s="32">
        <f t="shared" si="0"/>
        <v>72.236</v>
      </c>
      <c r="I15" s="30"/>
    </row>
    <row r="16" ht="20" customHeight="1" spans="1:9">
      <c r="A16" s="29" t="s">
        <v>38</v>
      </c>
      <c r="B16" s="29" t="s">
        <v>39</v>
      </c>
      <c r="C16" s="29" t="s">
        <v>23</v>
      </c>
      <c r="D16" s="33">
        <v>11423410716</v>
      </c>
      <c r="E16" s="30">
        <v>67.2</v>
      </c>
      <c r="F16" s="30">
        <v>40</v>
      </c>
      <c r="G16" s="31">
        <v>79.48</v>
      </c>
      <c r="H16" s="32">
        <f t="shared" si="0"/>
        <v>72.112</v>
      </c>
      <c r="I16" s="30"/>
    </row>
    <row r="17" ht="20" customHeight="1" spans="1:9">
      <c r="A17" s="29" t="s">
        <v>40</v>
      </c>
      <c r="B17" s="29" t="s">
        <v>41</v>
      </c>
      <c r="C17" s="29" t="s">
        <v>23</v>
      </c>
      <c r="D17" s="33">
        <v>11423410920</v>
      </c>
      <c r="E17" s="30">
        <v>65.1</v>
      </c>
      <c r="F17" s="30">
        <v>14</v>
      </c>
      <c r="G17" s="31">
        <v>82.34</v>
      </c>
      <c r="H17" s="32">
        <f t="shared" si="0"/>
        <v>71.996</v>
      </c>
      <c r="I17" s="30"/>
    </row>
    <row r="18" ht="20" customHeight="1" spans="1:9">
      <c r="A18" s="29" t="s">
        <v>42</v>
      </c>
      <c r="B18" s="29" t="s">
        <v>43</v>
      </c>
      <c r="C18" s="29" t="s">
        <v>23</v>
      </c>
      <c r="D18" s="33">
        <v>11423410622</v>
      </c>
      <c r="E18" s="30">
        <v>66.8</v>
      </c>
      <c r="F18" s="30">
        <v>26</v>
      </c>
      <c r="G18" s="31">
        <v>79.36</v>
      </c>
      <c r="H18" s="32">
        <f t="shared" si="0"/>
        <v>71.824</v>
      </c>
      <c r="I18" s="30"/>
    </row>
    <row r="19" ht="20" customHeight="1" spans="1:9">
      <c r="A19" s="29" t="s">
        <v>44</v>
      </c>
      <c r="B19" s="29" t="s">
        <v>45</v>
      </c>
      <c r="C19" s="29" t="s">
        <v>23</v>
      </c>
      <c r="D19" s="33">
        <v>11423410807</v>
      </c>
      <c r="E19" s="30">
        <v>67.2</v>
      </c>
      <c r="F19" s="30">
        <v>27</v>
      </c>
      <c r="G19" s="31">
        <v>78.74</v>
      </c>
      <c r="H19" s="32">
        <f t="shared" si="0"/>
        <v>71.816</v>
      </c>
      <c r="I19" s="30"/>
    </row>
    <row r="20" ht="20" customHeight="1" spans="1:9">
      <c r="A20" s="29" t="s">
        <v>46</v>
      </c>
      <c r="B20" s="29" t="s">
        <v>47</v>
      </c>
      <c r="C20" s="29" t="s">
        <v>23</v>
      </c>
      <c r="D20" s="33">
        <v>11423411001</v>
      </c>
      <c r="E20" s="30">
        <v>65.3</v>
      </c>
      <c r="F20" s="30">
        <v>45</v>
      </c>
      <c r="G20" s="31">
        <v>80.74</v>
      </c>
      <c r="H20" s="32">
        <f t="shared" si="0"/>
        <v>71.476</v>
      </c>
      <c r="I20" s="30"/>
    </row>
    <row r="21" ht="20" customHeight="1" spans="1:9">
      <c r="A21" s="29" t="s">
        <v>48</v>
      </c>
      <c r="B21" s="29" t="s">
        <v>49</v>
      </c>
      <c r="C21" s="29" t="s">
        <v>23</v>
      </c>
      <c r="D21" s="33">
        <v>11423411004</v>
      </c>
      <c r="E21" s="30">
        <v>64.9</v>
      </c>
      <c r="F21" s="30">
        <v>44</v>
      </c>
      <c r="G21" s="31">
        <v>81</v>
      </c>
      <c r="H21" s="32">
        <f t="shared" si="0"/>
        <v>71.34</v>
      </c>
      <c r="I21" s="30"/>
    </row>
    <row r="22" ht="20" customHeight="1" spans="1:9">
      <c r="A22" s="29" t="s">
        <v>50</v>
      </c>
      <c r="B22" s="29" t="s">
        <v>51</v>
      </c>
      <c r="C22" s="29" t="s">
        <v>23</v>
      </c>
      <c r="D22" s="33">
        <v>11423410323</v>
      </c>
      <c r="E22" s="30">
        <v>64.2</v>
      </c>
      <c r="F22" s="30">
        <v>39</v>
      </c>
      <c r="G22" s="31">
        <v>81.6</v>
      </c>
      <c r="H22" s="32">
        <f t="shared" si="0"/>
        <v>71.16</v>
      </c>
      <c r="I22" s="30"/>
    </row>
    <row r="23" ht="20" customHeight="1" spans="1:9">
      <c r="A23" s="29" t="s">
        <v>52</v>
      </c>
      <c r="B23" s="29" t="s">
        <v>53</v>
      </c>
      <c r="C23" s="29" t="s">
        <v>23</v>
      </c>
      <c r="D23" s="33">
        <v>11423410823</v>
      </c>
      <c r="E23" s="30">
        <v>64.4</v>
      </c>
      <c r="F23" s="30">
        <v>21</v>
      </c>
      <c r="G23" s="31">
        <v>81.16</v>
      </c>
      <c r="H23" s="32">
        <f t="shared" si="0"/>
        <v>71.104</v>
      </c>
      <c r="I23" s="30"/>
    </row>
    <row r="24" ht="20" customHeight="1" spans="1:9">
      <c r="A24" s="29" t="s">
        <v>54</v>
      </c>
      <c r="B24" s="29" t="s">
        <v>55</v>
      </c>
      <c r="C24" s="29" t="s">
        <v>23</v>
      </c>
      <c r="D24" s="33">
        <v>11423410805</v>
      </c>
      <c r="E24" s="30">
        <v>63.7</v>
      </c>
      <c r="F24" s="30">
        <v>37</v>
      </c>
      <c r="G24" s="31">
        <v>81.18</v>
      </c>
      <c r="H24" s="32">
        <f t="shared" si="0"/>
        <v>70.692</v>
      </c>
      <c r="I24" s="30"/>
    </row>
    <row r="25" ht="20" customHeight="1" spans="1:9">
      <c r="A25" s="29" t="s">
        <v>56</v>
      </c>
      <c r="B25" s="29" t="s">
        <v>57</v>
      </c>
      <c r="C25" s="29" t="s">
        <v>23</v>
      </c>
      <c r="D25" s="33">
        <v>11423410527</v>
      </c>
      <c r="E25" s="30">
        <v>63.8</v>
      </c>
      <c r="F25" s="30">
        <v>13</v>
      </c>
      <c r="G25" s="31">
        <v>80.84</v>
      </c>
      <c r="H25" s="32">
        <f t="shared" si="0"/>
        <v>70.616</v>
      </c>
      <c r="I25" s="30"/>
    </row>
    <row r="26" ht="20" customHeight="1" spans="1:9">
      <c r="A26" s="29" t="s">
        <v>58</v>
      </c>
      <c r="B26" s="29" t="s">
        <v>59</v>
      </c>
      <c r="C26" s="29" t="s">
        <v>23</v>
      </c>
      <c r="D26" s="33">
        <v>11423410425</v>
      </c>
      <c r="E26" s="30">
        <v>64.3</v>
      </c>
      <c r="F26" s="30">
        <v>11</v>
      </c>
      <c r="G26" s="31">
        <v>79.68</v>
      </c>
      <c r="H26" s="32">
        <f t="shared" si="0"/>
        <v>70.452</v>
      </c>
      <c r="I26" s="30"/>
    </row>
    <row r="27" ht="20" customHeight="1" spans="1:9">
      <c r="A27" s="29" t="s">
        <v>60</v>
      </c>
      <c r="B27" s="29" t="s">
        <v>61</v>
      </c>
      <c r="C27" s="29" t="s">
        <v>23</v>
      </c>
      <c r="D27" s="33">
        <v>11423410910</v>
      </c>
      <c r="E27" s="30">
        <v>64.8</v>
      </c>
      <c r="F27" s="30">
        <v>41</v>
      </c>
      <c r="G27" s="31">
        <v>78.92</v>
      </c>
      <c r="H27" s="32">
        <f t="shared" si="0"/>
        <v>70.448</v>
      </c>
      <c r="I27" s="30"/>
    </row>
    <row r="28" ht="20" customHeight="1" spans="1:9">
      <c r="A28" s="29" t="s">
        <v>62</v>
      </c>
      <c r="B28" s="29" t="s">
        <v>63</v>
      </c>
      <c r="C28" s="29" t="s">
        <v>23</v>
      </c>
      <c r="D28" s="33">
        <v>11423410522</v>
      </c>
      <c r="E28" s="30">
        <v>62.7</v>
      </c>
      <c r="F28" s="30">
        <v>30</v>
      </c>
      <c r="G28" s="31">
        <v>81.38</v>
      </c>
      <c r="H28" s="32">
        <f t="shared" si="0"/>
        <v>70.172</v>
      </c>
      <c r="I28" s="30"/>
    </row>
    <row r="29" ht="20" customHeight="1" spans="1:9">
      <c r="A29" s="29" t="s">
        <v>64</v>
      </c>
      <c r="B29" s="29" t="s">
        <v>65</v>
      </c>
      <c r="C29" s="29" t="s">
        <v>66</v>
      </c>
      <c r="D29" s="33">
        <v>11423410407</v>
      </c>
      <c r="E29" s="30">
        <v>67.4</v>
      </c>
      <c r="F29" s="30">
        <v>22</v>
      </c>
      <c r="G29" s="31">
        <v>81.04</v>
      </c>
      <c r="H29" s="32">
        <f>E29*0.6+G29*0.4</f>
        <v>72.856</v>
      </c>
      <c r="I29" s="30"/>
    </row>
    <row r="30" ht="20" customHeight="1" spans="1:9">
      <c r="A30" s="29" t="s">
        <v>67</v>
      </c>
      <c r="B30" s="29" t="s">
        <v>68</v>
      </c>
      <c r="C30" s="29" t="s">
        <v>66</v>
      </c>
      <c r="D30" s="33">
        <v>11423410128</v>
      </c>
      <c r="E30" s="30">
        <v>64.5</v>
      </c>
      <c r="F30" s="30">
        <v>33</v>
      </c>
      <c r="G30" s="31">
        <v>80.22</v>
      </c>
      <c r="H30" s="32">
        <f>E30*0.6+G30*0.4</f>
        <v>70.788</v>
      </c>
      <c r="I30" s="30"/>
    </row>
    <row r="31" ht="20" customHeight="1" spans="1:9">
      <c r="A31" s="29" t="s">
        <v>69</v>
      </c>
      <c r="B31" s="29" t="s">
        <v>70</v>
      </c>
      <c r="C31" s="29" t="s">
        <v>66</v>
      </c>
      <c r="D31" s="33">
        <v>11423410826</v>
      </c>
      <c r="E31" s="30">
        <v>63.2</v>
      </c>
      <c r="F31" s="30">
        <v>19</v>
      </c>
      <c r="G31" s="31">
        <v>79.48</v>
      </c>
      <c r="H31" s="32">
        <f>E31*0.6+G31*0.4</f>
        <v>69.712</v>
      </c>
      <c r="I31" s="30"/>
    </row>
    <row r="33" hidden="1" customHeight="1"/>
    <row r="34" hidden="1" customHeight="1"/>
    <row r="35" hidden="1" customHeight="1"/>
    <row r="36" hidden="1" customHeight="1"/>
  </sheetData>
  <autoFilter ref="A2:I31">
    <sortState ref="A2:I31">
      <sortCondition ref="H2" descending="1"/>
    </sortState>
    <extLst/>
  </autoFilter>
  <mergeCells count="1">
    <mergeCell ref="A1:I1"/>
  </mergeCells>
  <pageMargins left="0.389583333333333" right="0.196527777777778" top="0.60625" bottom="0.60625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zoomScaleSheetLayoutView="60" workbookViewId="0">
      <selection activeCell="G5" sqref="G5:G24"/>
    </sheetView>
  </sheetViews>
  <sheetFormatPr defaultColWidth="9.81481481481481" defaultRowHeight="15.6" outlineLevelCol="6"/>
  <cols>
    <col min="1" max="1" width="14.3148148148148" style="1" customWidth="1"/>
    <col min="2" max="2" width="14.0462962962963" style="1" customWidth="1"/>
    <col min="3" max="3" width="14.3148148148148" style="1" customWidth="1"/>
    <col min="4" max="4" width="1.5" style="1" customWidth="1"/>
    <col min="5" max="5" width="14.3148148148148" style="1" customWidth="1"/>
    <col min="6" max="6" width="13.3611111111111" style="1" customWidth="1"/>
    <col min="7" max="7" width="14.4537037037037" style="1" customWidth="1"/>
    <col min="8" max="16384" width="9.81481481481481" style="1"/>
  </cols>
  <sheetData>
    <row r="1" ht="36.75" customHeight="1" spans="1:7">
      <c r="A1" s="2" t="s">
        <v>71</v>
      </c>
      <c r="B1" s="2"/>
      <c r="C1" s="2"/>
      <c r="D1" s="2"/>
      <c r="E1" s="2"/>
      <c r="F1" s="2"/>
      <c r="G1" s="2"/>
    </row>
    <row r="2" ht="7.5" customHeight="1" spans="1:7">
      <c r="A2" s="3"/>
      <c r="B2" s="3"/>
      <c r="C2" s="3"/>
      <c r="D2" s="3"/>
      <c r="E2" s="3"/>
      <c r="F2" s="3"/>
      <c r="G2" s="3"/>
    </row>
    <row r="3" ht="21" customHeight="1" spans="1:7">
      <c r="A3" s="4" t="s">
        <v>72</v>
      </c>
      <c r="B3" s="4"/>
      <c r="C3" s="4"/>
      <c r="D3" s="4"/>
      <c r="E3" s="4"/>
      <c r="F3" s="4"/>
      <c r="G3" s="4"/>
    </row>
    <row r="4" ht="33" customHeight="1" spans="1:7">
      <c r="A4" s="5" t="s">
        <v>6</v>
      </c>
      <c r="B4" s="6" t="s">
        <v>73</v>
      </c>
      <c r="C4" s="6" t="s">
        <v>7</v>
      </c>
      <c r="D4" s="7"/>
      <c r="E4" s="5" t="s">
        <v>6</v>
      </c>
      <c r="F4" s="5" t="s">
        <v>73</v>
      </c>
      <c r="G4" s="5" t="s">
        <v>7</v>
      </c>
    </row>
    <row r="5" ht="22" customHeight="1" spans="1:7">
      <c r="A5" s="8">
        <v>1</v>
      </c>
      <c r="B5" s="9" t="s">
        <v>74</v>
      </c>
      <c r="C5" s="10">
        <v>79.92</v>
      </c>
      <c r="D5" s="11"/>
      <c r="E5" s="12">
        <v>26</v>
      </c>
      <c r="F5" s="9" t="s">
        <v>42</v>
      </c>
      <c r="G5" s="13">
        <v>79.36</v>
      </c>
    </row>
    <row r="6" ht="22" customHeight="1" spans="1:7">
      <c r="A6" s="8">
        <v>2</v>
      </c>
      <c r="B6" s="9" t="s">
        <v>19</v>
      </c>
      <c r="C6" s="10">
        <v>79.96</v>
      </c>
      <c r="D6" s="11"/>
      <c r="E6" s="12">
        <v>27</v>
      </c>
      <c r="F6" s="9" t="s">
        <v>44</v>
      </c>
      <c r="G6" s="13">
        <v>78.74</v>
      </c>
    </row>
    <row r="7" ht="22" customHeight="1" spans="1:7">
      <c r="A7" s="8">
        <v>3</v>
      </c>
      <c r="B7" s="9" t="s">
        <v>75</v>
      </c>
      <c r="C7" s="10">
        <v>79.44</v>
      </c>
      <c r="D7" s="11"/>
      <c r="E7" s="12">
        <v>28</v>
      </c>
      <c r="F7" s="9" t="s">
        <v>21</v>
      </c>
      <c r="G7" s="13">
        <v>80.32</v>
      </c>
    </row>
    <row r="8" ht="22" customHeight="1" spans="1:7">
      <c r="A8" s="8">
        <v>4</v>
      </c>
      <c r="B8" s="9" t="s">
        <v>76</v>
      </c>
      <c r="C8" s="10">
        <v>78.54</v>
      </c>
      <c r="D8" s="11"/>
      <c r="E8" s="12">
        <v>29</v>
      </c>
      <c r="F8" s="9" t="s">
        <v>77</v>
      </c>
      <c r="G8" s="13">
        <v>81.5</v>
      </c>
    </row>
    <row r="9" ht="22" customHeight="1" spans="1:7">
      <c r="A9" s="8">
        <v>5</v>
      </c>
      <c r="B9" s="9" t="s">
        <v>78</v>
      </c>
      <c r="C9" s="10">
        <v>77.34</v>
      </c>
      <c r="D9" s="11"/>
      <c r="E9" s="12">
        <v>30</v>
      </c>
      <c r="F9" s="9" t="s">
        <v>62</v>
      </c>
      <c r="G9" s="13">
        <v>81.38</v>
      </c>
    </row>
    <row r="10" ht="22" customHeight="1" spans="1:7">
      <c r="A10" s="8">
        <v>6</v>
      </c>
      <c r="B10" s="9" t="s">
        <v>79</v>
      </c>
      <c r="C10" s="10">
        <v>80.66</v>
      </c>
      <c r="D10" s="11"/>
      <c r="E10" s="12">
        <v>31</v>
      </c>
      <c r="F10" s="9" t="s">
        <v>15</v>
      </c>
      <c r="G10" s="13">
        <v>80.22</v>
      </c>
    </row>
    <row r="11" ht="22" customHeight="1" spans="1:7">
      <c r="A11" s="8">
        <v>7</v>
      </c>
      <c r="B11" s="9" t="s">
        <v>80</v>
      </c>
      <c r="C11" s="10">
        <v>80.88</v>
      </c>
      <c r="D11" s="11"/>
      <c r="E11" s="12">
        <v>32</v>
      </c>
      <c r="F11" s="9" t="s">
        <v>81</v>
      </c>
      <c r="G11" s="13">
        <v>79.98</v>
      </c>
    </row>
    <row r="12" ht="22" customHeight="1" spans="1:7">
      <c r="A12" s="8">
        <v>8</v>
      </c>
      <c r="B12" s="9" t="s">
        <v>82</v>
      </c>
      <c r="C12" s="10">
        <v>79.02</v>
      </c>
      <c r="D12" s="11"/>
      <c r="E12" s="12">
        <v>33</v>
      </c>
      <c r="F12" s="9" t="s">
        <v>67</v>
      </c>
      <c r="G12" s="13">
        <v>80.22</v>
      </c>
    </row>
    <row r="13" ht="22" customHeight="1" spans="1:7">
      <c r="A13" s="8">
        <v>9</v>
      </c>
      <c r="B13" s="9" t="s">
        <v>83</v>
      </c>
      <c r="C13" s="10">
        <v>79.96</v>
      </c>
      <c r="D13" s="11"/>
      <c r="E13" s="12">
        <v>34</v>
      </c>
      <c r="F13" s="9" t="s">
        <v>13</v>
      </c>
      <c r="G13" s="13">
        <v>80.38</v>
      </c>
    </row>
    <row r="14" ht="22" customHeight="1" spans="1:7">
      <c r="A14" s="8">
        <v>10</v>
      </c>
      <c r="B14" s="9" t="s">
        <v>84</v>
      </c>
      <c r="C14" s="10">
        <v>79.7</v>
      </c>
      <c r="D14" s="11"/>
      <c r="E14" s="12">
        <v>35</v>
      </c>
      <c r="F14" s="9" t="s">
        <v>34</v>
      </c>
      <c r="G14" s="13">
        <v>81.04</v>
      </c>
    </row>
    <row r="15" ht="22" customHeight="1" spans="1:7">
      <c r="A15" s="8">
        <v>11</v>
      </c>
      <c r="B15" s="9" t="s">
        <v>58</v>
      </c>
      <c r="C15" s="10">
        <v>79.68</v>
      </c>
      <c r="D15" s="11"/>
      <c r="E15" s="12">
        <v>36</v>
      </c>
      <c r="F15" s="9" t="s">
        <v>36</v>
      </c>
      <c r="G15" s="13">
        <v>80.84</v>
      </c>
    </row>
    <row r="16" ht="22" customHeight="1" spans="1:7">
      <c r="A16" s="8">
        <v>12</v>
      </c>
      <c r="B16" s="9" t="s">
        <v>17</v>
      </c>
      <c r="C16" s="10">
        <v>80.48</v>
      </c>
      <c r="D16" s="11"/>
      <c r="E16" s="12">
        <v>37</v>
      </c>
      <c r="F16" s="9" t="s">
        <v>54</v>
      </c>
      <c r="G16" s="13">
        <v>81.18</v>
      </c>
    </row>
    <row r="17" ht="22" customHeight="1" spans="1:7">
      <c r="A17" s="8">
        <v>13</v>
      </c>
      <c r="B17" s="9" t="s">
        <v>56</v>
      </c>
      <c r="C17" s="10">
        <v>80.84</v>
      </c>
      <c r="D17" s="11"/>
      <c r="E17" s="12">
        <v>38</v>
      </c>
      <c r="F17" s="9" t="s">
        <v>24</v>
      </c>
      <c r="G17" s="13">
        <v>81.04</v>
      </c>
    </row>
    <row r="18" ht="22" customHeight="1" spans="1:7">
      <c r="A18" s="8">
        <v>14</v>
      </c>
      <c r="B18" s="9" t="s">
        <v>40</v>
      </c>
      <c r="C18" s="10">
        <v>82.34</v>
      </c>
      <c r="D18" s="11"/>
      <c r="E18" s="12">
        <v>39</v>
      </c>
      <c r="F18" s="9" t="s">
        <v>50</v>
      </c>
      <c r="G18" s="13">
        <v>81.6</v>
      </c>
    </row>
    <row r="19" ht="22" customHeight="1" spans="1:7">
      <c r="A19" s="8">
        <v>15</v>
      </c>
      <c r="B19" s="9" t="s">
        <v>85</v>
      </c>
      <c r="C19" s="10">
        <v>80.18</v>
      </c>
      <c r="D19" s="11"/>
      <c r="E19" s="12">
        <v>40</v>
      </c>
      <c r="F19" s="9" t="s">
        <v>38</v>
      </c>
      <c r="G19" s="13">
        <v>79.48</v>
      </c>
    </row>
    <row r="20" ht="22" customHeight="1" spans="1:7">
      <c r="A20" s="8">
        <v>16</v>
      </c>
      <c r="B20" s="9" t="s">
        <v>10</v>
      </c>
      <c r="C20" s="10">
        <v>79.9</v>
      </c>
      <c r="D20" s="11"/>
      <c r="E20" s="12">
        <v>41</v>
      </c>
      <c r="F20" s="9" t="s">
        <v>60</v>
      </c>
      <c r="G20" s="13">
        <v>78.92</v>
      </c>
    </row>
    <row r="21" ht="22" customHeight="1" spans="1:7">
      <c r="A21" s="8">
        <v>17</v>
      </c>
      <c r="B21" s="9" t="s">
        <v>26</v>
      </c>
      <c r="C21" s="10">
        <v>80.22</v>
      </c>
      <c r="D21" s="11"/>
      <c r="E21" s="12">
        <v>42</v>
      </c>
      <c r="F21" s="9" t="s">
        <v>28</v>
      </c>
      <c r="G21" s="13">
        <v>79.24</v>
      </c>
    </row>
    <row r="22" ht="22" customHeight="1" spans="1:7">
      <c r="A22" s="8">
        <v>18</v>
      </c>
      <c r="B22" s="9" t="s">
        <v>86</v>
      </c>
      <c r="C22" s="10">
        <v>79.88</v>
      </c>
      <c r="D22" s="11"/>
      <c r="E22" s="12">
        <v>43</v>
      </c>
      <c r="F22" s="9" t="s">
        <v>87</v>
      </c>
      <c r="G22" s="13">
        <v>79.72</v>
      </c>
    </row>
    <row r="23" ht="22" customHeight="1" spans="1:7">
      <c r="A23" s="8">
        <v>19</v>
      </c>
      <c r="B23" s="9" t="s">
        <v>69</v>
      </c>
      <c r="C23" s="10">
        <v>79.48</v>
      </c>
      <c r="D23" s="11"/>
      <c r="E23" s="12">
        <v>44</v>
      </c>
      <c r="F23" s="9" t="s">
        <v>48</v>
      </c>
      <c r="G23" s="13">
        <v>81</v>
      </c>
    </row>
    <row r="24" ht="22" customHeight="1" spans="1:7">
      <c r="A24" s="8">
        <v>20</v>
      </c>
      <c r="B24" s="9" t="s">
        <v>30</v>
      </c>
      <c r="C24" s="10">
        <v>79.6</v>
      </c>
      <c r="D24" s="11"/>
      <c r="E24" s="12">
        <v>45</v>
      </c>
      <c r="F24" s="9" t="s">
        <v>46</v>
      </c>
      <c r="G24" s="13">
        <v>80.74</v>
      </c>
    </row>
    <row r="25" ht="22" customHeight="1" spans="1:7">
      <c r="A25" s="8">
        <v>21</v>
      </c>
      <c r="B25" s="9" t="s">
        <v>52</v>
      </c>
      <c r="C25" s="10">
        <v>81.16</v>
      </c>
      <c r="D25" s="11"/>
      <c r="E25" s="12">
        <v>46</v>
      </c>
      <c r="F25" s="9"/>
      <c r="G25" s="13"/>
    </row>
    <row r="26" ht="22" customHeight="1" spans="1:7">
      <c r="A26" s="8">
        <v>22</v>
      </c>
      <c r="B26" s="9" t="s">
        <v>64</v>
      </c>
      <c r="C26" s="10">
        <v>81.04</v>
      </c>
      <c r="D26" s="11"/>
      <c r="E26" s="12">
        <v>47</v>
      </c>
      <c r="F26" s="9"/>
      <c r="G26" s="13"/>
    </row>
    <row r="27" ht="22" customHeight="1" spans="1:7">
      <c r="A27" s="8">
        <v>23</v>
      </c>
      <c r="B27" s="9" t="s">
        <v>88</v>
      </c>
      <c r="C27" s="10">
        <v>79.72</v>
      </c>
      <c r="D27" s="11"/>
      <c r="E27" s="12">
        <v>48</v>
      </c>
      <c r="F27" s="14"/>
      <c r="G27" s="13"/>
    </row>
    <row r="28" ht="22" customHeight="1" spans="1:7">
      <c r="A28" s="8">
        <v>24</v>
      </c>
      <c r="B28" s="9" t="s">
        <v>32</v>
      </c>
      <c r="C28" s="10">
        <v>81.68</v>
      </c>
      <c r="D28" s="11"/>
      <c r="E28" s="12">
        <v>49</v>
      </c>
      <c r="F28" s="14"/>
      <c r="G28" s="13"/>
    </row>
    <row r="29" ht="22" customHeight="1" spans="1:7">
      <c r="A29" s="8">
        <v>25</v>
      </c>
      <c r="B29" s="9" t="s">
        <v>89</v>
      </c>
      <c r="C29" s="10">
        <v>78.84</v>
      </c>
      <c r="D29" s="11"/>
      <c r="E29" s="12">
        <v>50</v>
      </c>
      <c r="F29" s="14"/>
      <c r="G29" s="13"/>
    </row>
    <row r="30" ht="8.25" customHeight="1" spans="1:7">
      <c r="A30" s="15"/>
      <c r="B30" s="15"/>
      <c r="C30" s="16"/>
      <c r="D30" s="17"/>
      <c r="E30" s="15"/>
      <c r="F30" s="15"/>
      <c r="G30" s="16"/>
    </row>
    <row r="31" spans="1:7">
      <c r="A31" s="18" t="s">
        <v>90</v>
      </c>
      <c r="B31" s="18"/>
      <c r="C31" s="19"/>
      <c r="D31" s="19"/>
      <c r="E31" s="19"/>
      <c r="F31" s="19"/>
      <c r="G31" s="19"/>
    </row>
    <row r="32" ht="9.75" customHeight="1" spans="1:7">
      <c r="A32" s="19"/>
      <c r="B32" s="19"/>
      <c r="C32" s="19"/>
      <c r="D32" s="19"/>
      <c r="E32" s="19"/>
      <c r="F32" s="19"/>
      <c r="G32" s="19"/>
    </row>
    <row r="33" spans="1:7">
      <c r="A33" s="18"/>
      <c r="B33" s="18"/>
      <c r="C33" s="19"/>
      <c r="D33" s="20"/>
      <c r="E33" s="21" t="s">
        <v>91</v>
      </c>
      <c r="F33" s="21"/>
      <c r="G33" s="21"/>
    </row>
    <row r="34" ht="8.25" customHeight="1" spans="1:7">
      <c r="A34" s="19"/>
      <c r="B34" s="19"/>
      <c r="C34" s="19"/>
      <c r="D34" s="22"/>
      <c r="E34" s="22"/>
      <c r="F34" s="22"/>
      <c r="G34" s="22"/>
    </row>
    <row r="35" spans="1:7">
      <c r="A35" s="18"/>
      <c r="B35" s="18"/>
      <c r="C35" s="19"/>
      <c r="D35" s="19"/>
      <c r="E35" s="19"/>
      <c r="F35" s="19"/>
      <c r="G35" s="19"/>
    </row>
  </sheetData>
  <mergeCells count="6">
    <mergeCell ref="A1:G1"/>
    <mergeCell ref="A3:G3"/>
    <mergeCell ref="A31:G31"/>
    <mergeCell ref="A33:C33"/>
    <mergeCell ref="E33:G33"/>
    <mergeCell ref="A35:G35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一考场还原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楚天舒</cp:lastModifiedBy>
  <dcterms:created xsi:type="dcterms:W3CDTF">2021-11-11T05:22:00Z</dcterms:created>
  <dcterms:modified xsi:type="dcterms:W3CDTF">2021-11-12T03:25:35Z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BE8716AB504F4B818EB8A18F1AF58632</vt:lpwstr>
  </property>
  <property fmtid="{D5CDD505-2E9C-101B-9397-08002B2CF9AE}" pid="3" name="KSOProductBuildVer">
    <vt:lpwstr>2052-11.1.0.11045</vt:lpwstr>
  </property>
</Properties>
</file>