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专业测试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<sst xmlns="http://schemas.openxmlformats.org/spreadsheetml/2006/main" count="33" uniqueCount="32">
  <si>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贵阳市生态环境局2021年事业单位公开招聘管理岗位拟聘用人员名单</t>
  </si>
  <si>
    <t>序号</t>
  </si>
  <si>
    <t>姓名</t>
  </si>
  <si>
    <t>报考单位及代码</t>
  </si>
  <si>
    <t>报考岗位及代码</t>
  </si>
  <si>
    <t>笔试成绩</t>
  </si>
  <si>
    <t>笔试成绩按百分制测算后得分</t>
  </si>
  <si>
    <t>笔试成绩按60%比例测算后得分</t>
  </si>
  <si>
    <t>面试成绩</t>
  </si>
  <si>
    <t>面试成绩按40%比例测算后得分</t>
  </si>
  <si>
    <t>总分（M=G+L）</t>
  </si>
  <si>
    <t>体检结果</t>
  </si>
  <si>
    <t>考察情况</t>
  </si>
  <si>
    <t xml:space="preserve">是否拟聘用 </t>
  </si>
  <si>
    <t>A</t>
  </si>
  <si>
    <t>B</t>
  </si>
  <si>
    <t>C</t>
  </si>
  <si>
    <t>D</t>
  </si>
  <si>
    <t>E</t>
  </si>
  <si>
    <t>F</t>
  </si>
  <si>
    <t>G</t>
  </si>
  <si>
    <t>K</t>
  </si>
  <si>
    <t>L</t>
  </si>
  <si>
    <t>M</t>
  </si>
  <si>
    <t>N</t>
  </si>
  <si>
    <t>P</t>
  </si>
  <si>
    <t>Q</t>
  </si>
  <si>
    <t>李帅均</t>
  </si>
  <si>
    <t>贵阳市开阳县环境监测站</t>
  </si>
  <si>
    <t>01管理岗位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</si>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</sst>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4" fillId="33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5.375" style="0" customWidth="1"/>
    <col min="2" max="2" width="7.625" style="0" customWidth="1"/>
    <col min="3" max="3" width="14.375" style="0" customWidth="1"/>
    <col min="4" max="4" width="12.375" style="0" customWidth="1"/>
    <col min="5" max="5" width="6.75390625" style="0" customWidth="1"/>
    <col min="6" max="6" width="8.00390625" style="0" customWidth="1"/>
    <col min="7" max="7" width="10.125" style="0" customWidth="1"/>
    <col min="10" max="13" width="10.625" style="1" customWidth="1"/>
  </cols>
  <sheetData>
    <row r="1" spans="1:13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13" t="s">
        <v>13</v>
      </c>
    </row>
    <row r="3" spans="1:13" ht="21" customHeight="1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</row>
    <row r="4" spans="1:13" ht="36" customHeight="1">
      <c r="A4" s="5">
        <v>1</v>
      </c>
      <c r="B4" s="6" t="s">
        <v>27</v>
      </c>
      <c r="C4" s="7" t="s">
        <v>28</v>
      </c>
      <c r="D4" s="8" t="s">
        <v>29</v>
      </c>
      <c r="E4" s="9">
        <v>194.5</v>
      </c>
      <c r="F4" s="10">
        <f>E4/3</f>
        <v>64.83333333333333</v>
      </c>
      <c r="G4" s="11">
        <f>F4*0.6</f>
        <v>38.9</v>
      </c>
      <c r="H4" s="12">
        <v>80.8</v>
      </c>
      <c r="I4" s="14">
        <f>H4*0.4</f>
        <v>32.32</v>
      </c>
      <c r="J4" s="15">
        <f>G4+I4</f>
        <v>71.22</v>
      </c>
      <c r="K4" s="5" t="s">
        <v>30</v>
      </c>
      <c r="L4" s="5" t="s">
        <v>30</v>
      </c>
      <c r="M4" s="16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4326388888888889" right="0.15694444444444444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柳暗花明</cp:lastModifiedBy>
  <dcterms:created xsi:type="dcterms:W3CDTF">2020-01-13T06:24:41Z</dcterms:created>
  <dcterms:modified xsi:type="dcterms:W3CDTF">2021-11-12T01:39:03Z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