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排名 " sheetId="1" r:id="rId1"/>
  </sheets>
  <definedNames>
    <definedName name="_xlnm.Print_Titles" localSheetId="0">'综合排名 '!$1:$2</definedName>
  </definedNames>
  <calcPr fullCalcOnLoad="1"/>
</workbook>
</file>

<file path=xl/sharedStrings.xml><?xml version="1.0" encoding="utf-8"?>
<sst xmlns="http://schemas.openxmlformats.org/spreadsheetml/2006/main" count="129" uniqueCount="85">
  <si>
    <t xml:space="preserve">   海南省地质医院2021年招聘编外专业技术人员综合成绩及考察对象汇总表</t>
  </si>
  <si>
    <t>序号</t>
  </si>
  <si>
    <t>报考岗位</t>
  </si>
  <si>
    <t>姓名</t>
  </si>
  <si>
    <t>准考证号</t>
  </si>
  <si>
    <t>笔试成绩</t>
  </si>
  <si>
    <t>面试抽签号</t>
  </si>
  <si>
    <t>面试成绩</t>
  </si>
  <si>
    <t>笔试60%</t>
  </si>
  <si>
    <t>面试40%</t>
  </si>
  <si>
    <t>综合成绩</t>
  </si>
  <si>
    <t>排名</t>
  </si>
  <si>
    <t>是否进入考察对象</t>
  </si>
  <si>
    <t>医院护士</t>
  </si>
  <si>
    <t>李静</t>
  </si>
  <si>
    <t>202110161060</t>
  </si>
  <si>
    <t>是</t>
  </si>
  <si>
    <t>谢柳江</t>
  </si>
  <si>
    <t>202110161057</t>
  </si>
  <si>
    <t>放弃</t>
  </si>
  <si>
    <t>曾显梅</t>
  </si>
  <si>
    <t>202110161052</t>
  </si>
  <si>
    <t>陈秀雯</t>
  </si>
  <si>
    <t>202110161041</t>
  </si>
  <si>
    <t>阮玲</t>
  </si>
  <si>
    <t>202110161026</t>
  </si>
  <si>
    <t>郭少苗</t>
  </si>
  <si>
    <t>202110161059</t>
  </si>
  <si>
    <t>周少琨</t>
  </si>
  <si>
    <t>202110161001</t>
  </si>
  <si>
    <t>林鸿萍</t>
  </si>
  <si>
    <t>202110161013</t>
  </si>
  <si>
    <t>黄颜英</t>
  </si>
  <si>
    <t>202110161012</t>
  </si>
  <si>
    <t>王菊祯</t>
  </si>
  <si>
    <t>202110161044</t>
  </si>
  <si>
    <t>郑玉队</t>
  </si>
  <si>
    <t>202110161047</t>
  </si>
  <si>
    <t>林妹</t>
  </si>
  <si>
    <t>202110161055</t>
  </si>
  <si>
    <t>李梦雅</t>
  </si>
  <si>
    <t>202110161046</t>
  </si>
  <si>
    <t>李兰</t>
  </si>
  <si>
    <t>202110161038</t>
  </si>
  <si>
    <t>社区护士</t>
  </si>
  <si>
    <t>王以美</t>
  </si>
  <si>
    <t>202110161068</t>
  </si>
  <si>
    <t>陈琪琴</t>
  </si>
  <si>
    <t>202110161071</t>
  </si>
  <si>
    <t>钟国琼</t>
  </si>
  <si>
    <t>202110161065</t>
  </si>
  <si>
    <t>罗音</t>
  </si>
  <si>
    <t>202110161072</t>
  </si>
  <si>
    <t>潘彩燕</t>
  </si>
  <si>
    <t>202110161067</t>
  </si>
  <si>
    <t>儿童康复治疗师</t>
  </si>
  <si>
    <t>陈兴娇</t>
  </si>
  <si>
    <t>202110161086</t>
  </si>
  <si>
    <t>陈影</t>
  </si>
  <si>
    <t>202110161083</t>
  </si>
  <si>
    <t>符亚敏</t>
  </si>
  <si>
    <t>202110161082</t>
  </si>
  <si>
    <t>周环</t>
  </si>
  <si>
    <t>202110161080</t>
  </si>
  <si>
    <t>王琪博</t>
  </si>
  <si>
    <t>202110161089</t>
  </si>
  <si>
    <t>黎玉梅</t>
  </si>
  <si>
    <t>202110161085</t>
  </si>
  <si>
    <t>吴娟妮</t>
  </si>
  <si>
    <t>202110161079</t>
  </si>
  <si>
    <t>陈佳莉</t>
  </si>
  <si>
    <t>202110161084</t>
  </si>
  <si>
    <t>成人康复岗针灸理疗师</t>
  </si>
  <si>
    <t>钟柳</t>
  </si>
  <si>
    <t>202110161091</t>
  </si>
  <si>
    <t>邢振宇</t>
  </si>
  <si>
    <t>202110161090</t>
  </si>
  <si>
    <t>成人康复岗治疗师</t>
  </si>
  <si>
    <t>曾德升</t>
  </si>
  <si>
    <t>202110161100</t>
  </si>
  <si>
    <t>李经总</t>
  </si>
  <si>
    <t>202110161101</t>
  </si>
  <si>
    <t>药剂师</t>
  </si>
  <si>
    <t>林潇涵</t>
  </si>
  <si>
    <t>202110161105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</si>
</sst>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黑体"/>
      <family val="3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8" sqref="A18:IV18"/>
    </sheetView>
  </sheetViews>
  <sheetFormatPr defaultColWidth="9.00390625" defaultRowHeight="14.25"/>
  <cols>
    <col min="1" max="1" width="5.875" style="1" customWidth="1"/>
    <col min="2" max="2" width="11.50390625" style="1" customWidth="1"/>
    <col min="3" max="3" width="10.625" style="1" customWidth="1"/>
    <col min="4" max="4" width="15.50390625" style="1" customWidth="1"/>
    <col min="5" max="5" width="9.375" style="1" customWidth="1"/>
    <col min="6" max="6" width="7.75390625" style="1" customWidth="1"/>
    <col min="7" max="7" width="9.00390625" style="2" customWidth="1"/>
    <col min="8" max="8" width="10.625" style="3" customWidth="1"/>
    <col min="9" max="9" width="9.50390625" style="3" customWidth="1"/>
    <col min="10" max="10" width="11.125" style="3" customWidth="1"/>
    <col min="11" max="11" width="6.875" style="3" customWidth="1"/>
    <col min="12" max="16384" width="8.625" style="1" bestFit="1" customWidth="1"/>
  </cols>
  <sheetData>
    <row r="1" spans="1:12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</row>
    <row r="3" spans="1:12" ht="24.75" customHeight="1">
      <c r="A3" s="7">
        <v>1</v>
      </c>
      <c r="B3" s="8" t="s">
        <v>13</v>
      </c>
      <c r="C3" s="7" t="s">
        <v>14</v>
      </c>
      <c r="D3" s="9" t="s">
        <v>15</v>
      </c>
      <c r="E3" s="10">
        <v>80</v>
      </c>
      <c r="F3" s="7">
        <v>25</v>
      </c>
      <c r="G3" s="11">
        <v>77</v>
      </c>
      <c r="H3" s="11">
        <f aca="true" t="shared" si="0" ref="H3:H34">E3*0.6</f>
        <v>48</v>
      </c>
      <c r="I3" s="11">
        <f aca="true" t="shared" si="1" ref="I3:I34">G3*0.4</f>
        <v>30.8</v>
      </c>
      <c r="J3" s="11">
        <f aca="true" t="shared" si="2" ref="J3:J34">H3+I3</f>
        <v>78.8</v>
      </c>
      <c r="K3" s="13">
        <v>1</v>
      </c>
      <c r="L3" s="14" t="s">
        <v>16</v>
      </c>
    </row>
    <row r="4" spans="1:12" ht="24.75" customHeight="1">
      <c r="A4" s="7">
        <v>2</v>
      </c>
      <c r="B4" s="8" t="s">
        <v>13</v>
      </c>
      <c r="C4" s="7" t="s">
        <v>17</v>
      </c>
      <c r="D4" s="9" t="s">
        <v>18</v>
      </c>
      <c r="E4" s="10">
        <v>79.8</v>
      </c>
      <c r="F4" s="7">
        <v>4</v>
      </c>
      <c r="G4" s="11">
        <v>74</v>
      </c>
      <c r="H4" s="11">
        <f t="shared" si="0"/>
        <v>47.879999999999995</v>
      </c>
      <c r="I4" s="11">
        <f t="shared" si="1"/>
        <v>29.6</v>
      </c>
      <c r="J4" s="11">
        <f t="shared" si="2"/>
        <v>77.47999999999999</v>
      </c>
      <c r="K4" s="13">
        <v>2</v>
      </c>
      <c r="L4" s="14" t="s">
        <v>19</v>
      </c>
    </row>
    <row r="5" spans="1:12" ht="24.75" customHeight="1">
      <c r="A5" s="7">
        <v>3</v>
      </c>
      <c r="B5" s="8" t="s">
        <v>13</v>
      </c>
      <c r="C5" s="7" t="s">
        <v>20</v>
      </c>
      <c r="D5" s="9" t="s">
        <v>21</v>
      </c>
      <c r="E5" s="10">
        <v>80.2</v>
      </c>
      <c r="F5" s="7">
        <v>1</v>
      </c>
      <c r="G5" s="11">
        <v>70</v>
      </c>
      <c r="H5" s="11">
        <f t="shared" si="0"/>
        <v>48.12</v>
      </c>
      <c r="I5" s="11">
        <f t="shared" si="1"/>
        <v>28</v>
      </c>
      <c r="J5" s="11">
        <f t="shared" si="2"/>
        <v>76.12</v>
      </c>
      <c r="K5" s="13">
        <v>3</v>
      </c>
      <c r="L5" s="14" t="s">
        <v>16</v>
      </c>
    </row>
    <row r="6" spans="1:12" ht="24.75" customHeight="1">
      <c r="A6" s="7">
        <v>4</v>
      </c>
      <c r="B6" s="8" t="s">
        <v>13</v>
      </c>
      <c r="C6" s="7" t="s">
        <v>22</v>
      </c>
      <c r="D6" s="9" t="s">
        <v>23</v>
      </c>
      <c r="E6" s="10">
        <v>83.1</v>
      </c>
      <c r="F6" s="7">
        <v>5</v>
      </c>
      <c r="G6" s="11">
        <v>65.5</v>
      </c>
      <c r="H6" s="11">
        <f t="shared" si="0"/>
        <v>49.85999999999999</v>
      </c>
      <c r="I6" s="11">
        <f t="shared" si="1"/>
        <v>26.200000000000003</v>
      </c>
      <c r="J6" s="11">
        <f t="shared" si="2"/>
        <v>76.06</v>
      </c>
      <c r="K6" s="13">
        <v>4</v>
      </c>
      <c r="L6" s="14" t="s">
        <v>16</v>
      </c>
    </row>
    <row r="7" spans="1:12" ht="24.75" customHeight="1">
      <c r="A7" s="7">
        <v>5</v>
      </c>
      <c r="B7" s="8" t="s">
        <v>13</v>
      </c>
      <c r="C7" s="7" t="s">
        <v>24</v>
      </c>
      <c r="D7" s="9" t="s">
        <v>25</v>
      </c>
      <c r="E7" s="10">
        <v>73.9</v>
      </c>
      <c r="F7" s="7">
        <v>24</v>
      </c>
      <c r="G7" s="11">
        <v>77.66666666666667</v>
      </c>
      <c r="H7" s="11">
        <f t="shared" si="0"/>
        <v>44.34</v>
      </c>
      <c r="I7" s="11">
        <f t="shared" si="1"/>
        <v>31.06666666666667</v>
      </c>
      <c r="J7" s="11">
        <f t="shared" si="2"/>
        <v>75.40666666666667</v>
      </c>
      <c r="K7" s="13">
        <v>5</v>
      </c>
      <c r="L7" s="14" t="s">
        <v>16</v>
      </c>
    </row>
    <row r="8" spans="1:12" ht="24.75" customHeight="1">
      <c r="A8" s="7">
        <v>6</v>
      </c>
      <c r="B8" s="8" t="s">
        <v>13</v>
      </c>
      <c r="C8" s="7" t="s">
        <v>26</v>
      </c>
      <c r="D8" s="9" t="s">
        <v>27</v>
      </c>
      <c r="E8" s="10">
        <v>78.2</v>
      </c>
      <c r="F8" s="7">
        <v>22</v>
      </c>
      <c r="G8" s="11">
        <v>69.66666666666667</v>
      </c>
      <c r="H8" s="11">
        <f t="shared" si="0"/>
        <v>46.92</v>
      </c>
      <c r="I8" s="11">
        <f t="shared" si="1"/>
        <v>27.86666666666667</v>
      </c>
      <c r="J8" s="11">
        <f t="shared" si="2"/>
        <v>74.78666666666668</v>
      </c>
      <c r="K8" s="13">
        <v>6</v>
      </c>
      <c r="L8" s="14" t="s">
        <v>16</v>
      </c>
    </row>
    <row r="9" spans="1:12" ht="24.75" customHeight="1">
      <c r="A9" s="7">
        <v>7</v>
      </c>
      <c r="B9" s="8" t="s">
        <v>13</v>
      </c>
      <c r="C9" s="7" t="s">
        <v>28</v>
      </c>
      <c r="D9" s="9" t="s">
        <v>29</v>
      </c>
      <c r="E9" s="10">
        <v>79.2</v>
      </c>
      <c r="F9" s="7">
        <v>8</v>
      </c>
      <c r="G9" s="11">
        <v>67.66666666666667</v>
      </c>
      <c r="H9" s="11">
        <f t="shared" si="0"/>
        <v>47.52</v>
      </c>
      <c r="I9" s="11">
        <f t="shared" si="1"/>
        <v>27.06666666666667</v>
      </c>
      <c r="J9" s="11">
        <f t="shared" si="2"/>
        <v>74.58666666666667</v>
      </c>
      <c r="K9" s="13">
        <v>7</v>
      </c>
      <c r="L9" s="14" t="s">
        <v>16</v>
      </c>
    </row>
    <row r="10" spans="1:12" ht="24.75" customHeight="1">
      <c r="A10" s="7">
        <v>8</v>
      </c>
      <c r="B10" s="8" t="s">
        <v>13</v>
      </c>
      <c r="C10" s="7" t="s">
        <v>30</v>
      </c>
      <c r="D10" s="9" t="s">
        <v>31</v>
      </c>
      <c r="E10" s="10">
        <v>74.6</v>
      </c>
      <c r="F10" s="7">
        <v>20</v>
      </c>
      <c r="G10" s="11">
        <v>74.16666666666667</v>
      </c>
      <c r="H10" s="11">
        <f t="shared" si="0"/>
        <v>44.76</v>
      </c>
      <c r="I10" s="11">
        <f t="shared" si="1"/>
        <v>29.66666666666667</v>
      </c>
      <c r="J10" s="11">
        <f t="shared" si="2"/>
        <v>74.42666666666668</v>
      </c>
      <c r="K10" s="13">
        <v>8</v>
      </c>
      <c r="L10" s="14" t="s">
        <v>16</v>
      </c>
    </row>
    <row r="11" spans="1:12" ht="24.75" customHeight="1">
      <c r="A11" s="7">
        <v>9</v>
      </c>
      <c r="B11" s="8" t="s">
        <v>13</v>
      </c>
      <c r="C11" s="7" t="s">
        <v>32</v>
      </c>
      <c r="D11" s="9" t="s">
        <v>33</v>
      </c>
      <c r="E11" s="10">
        <v>73.3</v>
      </c>
      <c r="F11" s="7">
        <v>12</v>
      </c>
      <c r="G11" s="11">
        <v>74.33</v>
      </c>
      <c r="H11" s="11">
        <f t="shared" si="0"/>
        <v>43.98</v>
      </c>
      <c r="I11" s="11">
        <f t="shared" si="1"/>
        <v>29.732</v>
      </c>
      <c r="J11" s="11">
        <f t="shared" si="2"/>
        <v>73.71199999999999</v>
      </c>
      <c r="K11" s="13">
        <v>9</v>
      </c>
      <c r="L11" s="14"/>
    </row>
    <row r="12" spans="1:12" ht="24.75" customHeight="1">
      <c r="A12" s="7">
        <v>10</v>
      </c>
      <c r="B12" s="8" t="s">
        <v>13</v>
      </c>
      <c r="C12" s="7" t="s">
        <v>34</v>
      </c>
      <c r="D12" s="9" t="s">
        <v>35</v>
      </c>
      <c r="E12" s="10">
        <v>73.4</v>
      </c>
      <c r="F12" s="7">
        <v>10</v>
      </c>
      <c r="G12" s="11">
        <v>74</v>
      </c>
      <c r="H12" s="11">
        <f t="shared" si="0"/>
        <v>44.04</v>
      </c>
      <c r="I12" s="11">
        <f t="shared" si="1"/>
        <v>29.6</v>
      </c>
      <c r="J12" s="11">
        <f t="shared" si="2"/>
        <v>73.64</v>
      </c>
      <c r="K12" s="13">
        <v>10</v>
      </c>
      <c r="L12" s="14"/>
    </row>
    <row r="13" spans="1:12" ht="24.75" customHeight="1">
      <c r="A13" s="7">
        <v>11</v>
      </c>
      <c r="B13" s="8" t="s">
        <v>13</v>
      </c>
      <c r="C13" s="7" t="s">
        <v>36</v>
      </c>
      <c r="D13" s="9" t="s">
        <v>37</v>
      </c>
      <c r="E13" s="10">
        <v>77.1</v>
      </c>
      <c r="F13" s="7">
        <v>2</v>
      </c>
      <c r="G13" s="11">
        <v>68.33333333333333</v>
      </c>
      <c r="H13" s="11">
        <f t="shared" si="0"/>
        <v>46.26</v>
      </c>
      <c r="I13" s="11">
        <f t="shared" si="1"/>
        <v>27.333333333333332</v>
      </c>
      <c r="J13" s="11">
        <f t="shared" si="2"/>
        <v>73.59333333333333</v>
      </c>
      <c r="K13" s="13">
        <v>11</v>
      </c>
      <c r="L13" s="14"/>
    </row>
    <row r="14" spans="1:12" ht="24.75" customHeight="1">
      <c r="A14" s="7">
        <v>12</v>
      </c>
      <c r="B14" s="8" t="s">
        <v>13</v>
      </c>
      <c r="C14" s="7" t="s">
        <v>38</v>
      </c>
      <c r="D14" s="9" t="s">
        <v>39</v>
      </c>
      <c r="E14" s="10">
        <v>78.1</v>
      </c>
      <c r="F14" s="7">
        <v>9</v>
      </c>
      <c r="G14" s="11">
        <v>63</v>
      </c>
      <c r="H14" s="11">
        <f t="shared" si="0"/>
        <v>46.85999999999999</v>
      </c>
      <c r="I14" s="11">
        <f t="shared" si="1"/>
        <v>25.200000000000003</v>
      </c>
      <c r="J14" s="11">
        <f t="shared" si="2"/>
        <v>72.06</v>
      </c>
      <c r="K14" s="13">
        <v>12</v>
      </c>
      <c r="L14" s="14"/>
    </row>
    <row r="15" spans="1:12" ht="24.75" customHeight="1">
      <c r="A15" s="7">
        <v>13</v>
      </c>
      <c r="B15" s="8" t="s">
        <v>13</v>
      </c>
      <c r="C15" s="7" t="s">
        <v>40</v>
      </c>
      <c r="D15" s="9" t="s">
        <v>41</v>
      </c>
      <c r="E15" s="10">
        <v>76.8</v>
      </c>
      <c r="F15" s="7">
        <v>23</v>
      </c>
      <c r="G15" s="11">
        <v>63.166666666666664</v>
      </c>
      <c r="H15" s="11">
        <f t="shared" si="0"/>
        <v>46.08</v>
      </c>
      <c r="I15" s="11">
        <f t="shared" si="1"/>
        <v>25.266666666666666</v>
      </c>
      <c r="J15" s="11">
        <f t="shared" si="2"/>
        <v>71.34666666666666</v>
      </c>
      <c r="K15" s="13">
        <v>13</v>
      </c>
      <c r="L15" s="14"/>
    </row>
    <row r="16" spans="1:12" ht="24.75" customHeight="1">
      <c r="A16" s="7">
        <v>14</v>
      </c>
      <c r="B16" s="8" t="s">
        <v>13</v>
      </c>
      <c r="C16" s="7" t="s">
        <v>42</v>
      </c>
      <c r="D16" s="9" t="s">
        <v>43</v>
      </c>
      <c r="E16" s="10">
        <v>73.3</v>
      </c>
      <c r="F16" s="7">
        <v>18</v>
      </c>
      <c r="G16" s="11">
        <v>66.33</v>
      </c>
      <c r="H16" s="11">
        <f t="shared" si="0"/>
        <v>43.98</v>
      </c>
      <c r="I16" s="11">
        <f t="shared" si="1"/>
        <v>26.532</v>
      </c>
      <c r="J16" s="11">
        <f t="shared" si="2"/>
        <v>70.512</v>
      </c>
      <c r="K16" s="13">
        <v>14</v>
      </c>
      <c r="L16" s="14"/>
    </row>
    <row r="17" spans="1:12" ht="24.75" customHeight="1">
      <c r="A17" s="7">
        <v>15</v>
      </c>
      <c r="B17" s="8" t="s">
        <v>44</v>
      </c>
      <c r="C17" s="7" t="s">
        <v>45</v>
      </c>
      <c r="D17" s="9" t="s">
        <v>46</v>
      </c>
      <c r="E17" s="10">
        <v>73.5</v>
      </c>
      <c r="F17" s="7">
        <v>19</v>
      </c>
      <c r="G17" s="11">
        <v>74.33333333333333</v>
      </c>
      <c r="H17" s="11">
        <f t="shared" si="0"/>
        <v>44.1</v>
      </c>
      <c r="I17" s="11">
        <f t="shared" si="1"/>
        <v>29.733333333333334</v>
      </c>
      <c r="J17" s="11">
        <f t="shared" si="2"/>
        <v>73.83333333333334</v>
      </c>
      <c r="K17" s="13">
        <v>1</v>
      </c>
      <c r="L17" s="14" t="s">
        <v>16</v>
      </c>
    </row>
    <row r="18" spans="1:12" ht="24.75" customHeight="1">
      <c r="A18" s="7">
        <v>16</v>
      </c>
      <c r="B18" s="8" t="s">
        <v>44</v>
      </c>
      <c r="C18" s="7" t="s">
        <v>47</v>
      </c>
      <c r="D18" s="9" t="s">
        <v>48</v>
      </c>
      <c r="E18" s="10">
        <v>71.5</v>
      </c>
      <c r="F18" s="7">
        <v>29</v>
      </c>
      <c r="G18" s="11">
        <v>71.33333333333333</v>
      </c>
      <c r="H18" s="11">
        <f t="shared" si="0"/>
        <v>42.9</v>
      </c>
      <c r="I18" s="11">
        <f t="shared" si="1"/>
        <v>28.53333333333333</v>
      </c>
      <c r="J18" s="11">
        <f t="shared" si="2"/>
        <v>71.43333333333334</v>
      </c>
      <c r="K18" s="13">
        <v>2</v>
      </c>
      <c r="L18" s="14" t="s">
        <v>16</v>
      </c>
    </row>
    <row r="19" spans="1:12" ht="24.75" customHeight="1">
      <c r="A19" s="7">
        <v>17</v>
      </c>
      <c r="B19" s="8" t="s">
        <v>44</v>
      </c>
      <c r="C19" s="7" t="s">
        <v>49</v>
      </c>
      <c r="D19" s="9" t="s">
        <v>50</v>
      </c>
      <c r="E19" s="10">
        <v>71.7</v>
      </c>
      <c r="F19" s="7">
        <v>27</v>
      </c>
      <c r="G19" s="11">
        <v>67.16666666666667</v>
      </c>
      <c r="H19" s="11">
        <f t="shared" si="0"/>
        <v>43.02</v>
      </c>
      <c r="I19" s="11">
        <f t="shared" si="1"/>
        <v>26.86666666666667</v>
      </c>
      <c r="J19" s="11">
        <f t="shared" si="2"/>
        <v>69.88666666666667</v>
      </c>
      <c r="K19" s="13">
        <v>3</v>
      </c>
      <c r="L19" s="14"/>
    </row>
    <row r="20" spans="1:12" ht="24.75" customHeight="1">
      <c r="A20" s="7">
        <v>18</v>
      </c>
      <c r="B20" s="8" t="s">
        <v>44</v>
      </c>
      <c r="C20" s="7" t="s">
        <v>51</v>
      </c>
      <c r="D20" s="9" t="s">
        <v>52</v>
      </c>
      <c r="E20" s="10">
        <v>66.1</v>
      </c>
      <c r="F20" s="7">
        <v>28</v>
      </c>
      <c r="G20" s="11">
        <v>66</v>
      </c>
      <c r="H20" s="11">
        <f t="shared" si="0"/>
        <v>39.66</v>
      </c>
      <c r="I20" s="11">
        <f t="shared" si="1"/>
        <v>26.400000000000002</v>
      </c>
      <c r="J20" s="11">
        <f t="shared" si="2"/>
        <v>66.06</v>
      </c>
      <c r="K20" s="13">
        <v>4</v>
      </c>
      <c r="L20" s="14"/>
    </row>
    <row r="21" spans="1:12" ht="24.75" customHeight="1">
      <c r="A21" s="7">
        <v>19</v>
      </c>
      <c r="B21" s="8" t="s">
        <v>44</v>
      </c>
      <c r="C21" s="7" t="s">
        <v>53</v>
      </c>
      <c r="D21" s="9" t="s">
        <v>54</v>
      </c>
      <c r="E21" s="10">
        <v>66.1</v>
      </c>
      <c r="F21" s="7">
        <v>11</v>
      </c>
      <c r="G21" s="11">
        <v>64.33333333333333</v>
      </c>
      <c r="H21" s="11">
        <f t="shared" si="0"/>
        <v>39.66</v>
      </c>
      <c r="I21" s="11">
        <f t="shared" si="1"/>
        <v>25.733333333333334</v>
      </c>
      <c r="J21" s="11">
        <f t="shared" si="2"/>
        <v>65.39333333333333</v>
      </c>
      <c r="K21" s="13">
        <v>5</v>
      </c>
      <c r="L21" s="14"/>
    </row>
    <row r="22" spans="1:12" ht="24.75" customHeight="1">
      <c r="A22" s="7">
        <v>20</v>
      </c>
      <c r="B22" s="8" t="s">
        <v>55</v>
      </c>
      <c r="C22" s="7" t="s">
        <v>56</v>
      </c>
      <c r="D22" s="9" t="s">
        <v>57</v>
      </c>
      <c r="E22" s="10">
        <v>81.9</v>
      </c>
      <c r="F22" s="7">
        <v>26</v>
      </c>
      <c r="G22" s="11">
        <v>77.33333333333333</v>
      </c>
      <c r="H22" s="11">
        <f t="shared" si="0"/>
        <v>49.14</v>
      </c>
      <c r="I22" s="11">
        <f t="shared" si="1"/>
        <v>30.933333333333334</v>
      </c>
      <c r="J22" s="11">
        <f t="shared" si="2"/>
        <v>80.07333333333334</v>
      </c>
      <c r="K22" s="13">
        <v>1</v>
      </c>
      <c r="L22" s="14" t="s">
        <v>16</v>
      </c>
    </row>
    <row r="23" spans="1:12" ht="24.75" customHeight="1">
      <c r="A23" s="7">
        <v>21</v>
      </c>
      <c r="B23" s="8" t="s">
        <v>55</v>
      </c>
      <c r="C23" s="7" t="s">
        <v>58</v>
      </c>
      <c r="D23" s="9" t="s">
        <v>59</v>
      </c>
      <c r="E23" s="10">
        <v>73.6</v>
      </c>
      <c r="F23" s="7">
        <v>30</v>
      </c>
      <c r="G23" s="11">
        <v>80.66666666666667</v>
      </c>
      <c r="H23" s="11">
        <f t="shared" si="0"/>
        <v>44.16</v>
      </c>
      <c r="I23" s="11">
        <f t="shared" si="1"/>
        <v>32.26666666666667</v>
      </c>
      <c r="J23" s="11">
        <f t="shared" si="2"/>
        <v>76.42666666666668</v>
      </c>
      <c r="K23" s="13">
        <v>2</v>
      </c>
      <c r="L23" s="14" t="s">
        <v>16</v>
      </c>
    </row>
    <row r="24" spans="1:12" ht="24.75" customHeight="1">
      <c r="A24" s="7">
        <v>22</v>
      </c>
      <c r="B24" s="8" t="s">
        <v>55</v>
      </c>
      <c r="C24" s="7" t="s">
        <v>60</v>
      </c>
      <c r="D24" s="9" t="s">
        <v>61</v>
      </c>
      <c r="E24" s="10">
        <v>73.9</v>
      </c>
      <c r="F24" s="7">
        <v>7</v>
      </c>
      <c r="G24" s="11">
        <v>71.66666666666667</v>
      </c>
      <c r="H24" s="11">
        <f t="shared" si="0"/>
        <v>44.34</v>
      </c>
      <c r="I24" s="11">
        <f t="shared" si="1"/>
        <v>28.66666666666667</v>
      </c>
      <c r="J24" s="11">
        <f t="shared" si="2"/>
        <v>73.00666666666667</v>
      </c>
      <c r="K24" s="13">
        <v>3</v>
      </c>
      <c r="L24" s="14" t="s">
        <v>16</v>
      </c>
    </row>
    <row r="25" spans="1:12" ht="24.75" customHeight="1">
      <c r="A25" s="7">
        <v>23</v>
      </c>
      <c r="B25" s="8" t="s">
        <v>55</v>
      </c>
      <c r="C25" s="7" t="s">
        <v>62</v>
      </c>
      <c r="D25" s="9" t="s">
        <v>63</v>
      </c>
      <c r="E25" s="10">
        <v>68.5</v>
      </c>
      <c r="F25" s="7">
        <v>3</v>
      </c>
      <c r="G25" s="11">
        <v>79</v>
      </c>
      <c r="H25" s="11">
        <f t="shared" si="0"/>
        <v>41.1</v>
      </c>
      <c r="I25" s="11">
        <f t="shared" si="1"/>
        <v>31.6</v>
      </c>
      <c r="J25" s="11">
        <f t="shared" si="2"/>
        <v>72.7</v>
      </c>
      <c r="K25" s="13">
        <v>4</v>
      </c>
      <c r="L25" s="14" t="s">
        <v>16</v>
      </c>
    </row>
    <row r="26" spans="1:12" ht="24.75" customHeight="1">
      <c r="A26" s="7">
        <v>24</v>
      </c>
      <c r="B26" s="8" t="s">
        <v>55</v>
      </c>
      <c r="C26" s="7" t="s">
        <v>64</v>
      </c>
      <c r="D26" s="9" t="s">
        <v>65</v>
      </c>
      <c r="E26" s="10">
        <v>69</v>
      </c>
      <c r="F26" s="7">
        <v>31</v>
      </c>
      <c r="G26" s="11">
        <v>78</v>
      </c>
      <c r="H26" s="11">
        <f t="shared" si="0"/>
        <v>41.4</v>
      </c>
      <c r="I26" s="11">
        <f t="shared" si="1"/>
        <v>31.200000000000003</v>
      </c>
      <c r="J26" s="11">
        <f t="shared" si="2"/>
        <v>72.6</v>
      </c>
      <c r="K26" s="13">
        <v>5</v>
      </c>
      <c r="L26" s="14" t="s">
        <v>16</v>
      </c>
    </row>
    <row r="27" spans="1:12" ht="24.75" customHeight="1">
      <c r="A27" s="7">
        <v>25</v>
      </c>
      <c r="B27" s="8" t="s">
        <v>55</v>
      </c>
      <c r="C27" s="7" t="s">
        <v>66</v>
      </c>
      <c r="D27" s="9" t="s">
        <v>67</v>
      </c>
      <c r="E27" s="10">
        <v>71.2</v>
      </c>
      <c r="F27" s="7">
        <v>13</v>
      </c>
      <c r="G27" s="11">
        <v>74.33</v>
      </c>
      <c r="H27" s="11">
        <f t="shared" si="0"/>
        <v>42.72</v>
      </c>
      <c r="I27" s="11">
        <f t="shared" si="1"/>
        <v>29.732</v>
      </c>
      <c r="J27" s="11">
        <f t="shared" si="2"/>
        <v>72.452</v>
      </c>
      <c r="K27" s="13">
        <v>6</v>
      </c>
      <c r="L27" s="14" t="s">
        <v>16</v>
      </c>
    </row>
    <row r="28" spans="1:12" ht="24.75" customHeight="1">
      <c r="A28" s="7">
        <v>26</v>
      </c>
      <c r="B28" s="8" t="s">
        <v>55</v>
      </c>
      <c r="C28" s="7" t="s">
        <v>68</v>
      </c>
      <c r="D28" s="9" t="s">
        <v>69</v>
      </c>
      <c r="E28" s="10">
        <v>70.1</v>
      </c>
      <c r="F28" s="7">
        <v>14</v>
      </c>
      <c r="G28" s="11">
        <v>74.66666666666667</v>
      </c>
      <c r="H28" s="11">
        <f t="shared" si="0"/>
        <v>42.059999999999995</v>
      </c>
      <c r="I28" s="11">
        <f t="shared" si="1"/>
        <v>29.86666666666667</v>
      </c>
      <c r="J28" s="11">
        <f t="shared" si="2"/>
        <v>71.92666666666666</v>
      </c>
      <c r="K28" s="13">
        <v>7</v>
      </c>
      <c r="L28" s="14"/>
    </row>
    <row r="29" spans="1:12" ht="24.75" customHeight="1">
      <c r="A29" s="7">
        <v>27</v>
      </c>
      <c r="B29" s="8" t="s">
        <v>55</v>
      </c>
      <c r="C29" s="7" t="s">
        <v>70</v>
      </c>
      <c r="D29" s="9" t="s">
        <v>71</v>
      </c>
      <c r="E29" s="10">
        <v>68.9</v>
      </c>
      <c r="F29" s="7">
        <v>21</v>
      </c>
      <c r="G29" s="11">
        <v>75.66666666666667</v>
      </c>
      <c r="H29" s="11">
        <f t="shared" si="0"/>
        <v>41.34</v>
      </c>
      <c r="I29" s="11">
        <f t="shared" si="1"/>
        <v>30.26666666666667</v>
      </c>
      <c r="J29" s="11">
        <f t="shared" si="2"/>
        <v>71.60666666666667</v>
      </c>
      <c r="K29" s="13">
        <v>8</v>
      </c>
      <c r="L29" s="14"/>
    </row>
    <row r="30" spans="1:12" ht="24.75" customHeight="1">
      <c r="A30" s="7">
        <v>28</v>
      </c>
      <c r="B30" s="8" t="s">
        <v>72</v>
      </c>
      <c r="C30" s="7" t="s">
        <v>73</v>
      </c>
      <c r="D30" s="9" t="s">
        <v>74</v>
      </c>
      <c r="E30" s="10">
        <v>82.9</v>
      </c>
      <c r="F30" s="7">
        <v>17</v>
      </c>
      <c r="G30" s="11">
        <v>83</v>
      </c>
      <c r="H30" s="11">
        <f t="shared" si="0"/>
        <v>49.74</v>
      </c>
      <c r="I30" s="11">
        <f t="shared" si="1"/>
        <v>33.2</v>
      </c>
      <c r="J30" s="11">
        <f t="shared" si="2"/>
        <v>82.94</v>
      </c>
      <c r="K30" s="13">
        <v>1</v>
      </c>
      <c r="L30" s="14" t="s">
        <v>16</v>
      </c>
    </row>
    <row r="31" spans="1:12" ht="24.75" customHeight="1">
      <c r="A31" s="7">
        <v>29</v>
      </c>
      <c r="B31" s="8" t="s">
        <v>72</v>
      </c>
      <c r="C31" s="7" t="s">
        <v>75</v>
      </c>
      <c r="D31" s="9" t="s">
        <v>76</v>
      </c>
      <c r="E31" s="10">
        <v>84.6</v>
      </c>
      <c r="F31" s="7">
        <v>15</v>
      </c>
      <c r="G31" s="11">
        <v>79.67</v>
      </c>
      <c r="H31" s="11">
        <f t="shared" si="0"/>
        <v>50.76</v>
      </c>
      <c r="I31" s="11">
        <f t="shared" si="1"/>
        <v>31.868000000000002</v>
      </c>
      <c r="J31" s="11">
        <f t="shared" si="2"/>
        <v>82.628</v>
      </c>
      <c r="K31" s="13">
        <v>2</v>
      </c>
      <c r="L31" s="14"/>
    </row>
    <row r="32" spans="1:12" ht="24.75" customHeight="1">
      <c r="A32" s="7">
        <v>30</v>
      </c>
      <c r="B32" s="8" t="s">
        <v>77</v>
      </c>
      <c r="C32" s="7" t="s">
        <v>78</v>
      </c>
      <c r="D32" s="9" t="s">
        <v>79</v>
      </c>
      <c r="E32" s="10">
        <v>75.8</v>
      </c>
      <c r="F32" s="7">
        <v>6</v>
      </c>
      <c r="G32" s="11">
        <v>75</v>
      </c>
      <c r="H32" s="11">
        <f t="shared" si="0"/>
        <v>45.48</v>
      </c>
      <c r="I32" s="11">
        <f t="shared" si="1"/>
        <v>30</v>
      </c>
      <c r="J32" s="11">
        <f t="shared" si="2"/>
        <v>75.47999999999999</v>
      </c>
      <c r="K32" s="13">
        <v>1</v>
      </c>
      <c r="L32" s="14" t="s">
        <v>16</v>
      </c>
    </row>
    <row r="33" spans="1:12" ht="24.75" customHeight="1">
      <c r="A33" s="7">
        <v>31</v>
      </c>
      <c r="B33" s="8" t="s">
        <v>77</v>
      </c>
      <c r="C33" s="7" t="s">
        <v>80</v>
      </c>
      <c r="D33" s="9" t="s">
        <v>81</v>
      </c>
      <c r="E33" s="10">
        <v>76.5</v>
      </c>
      <c r="F33" s="7">
        <v>32</v>
      </c>
      <c r="G33" s="11">
        <v>70.66666666666667</v>
      </c>
      <c r="H33" s="11">
        <f t="shared" si="0"/>
        <v>45.9</v>
      </c>
      <c r="I33" s="11">
        <f t="shared" si="1"/>
        <v>28.26666666666667</v>
      </c>
      <c r="J33" s="11">
        <f t="shared" si="2"/>
        <v>74.16666666666667</v>
      </c>
      <c r="K33" s="13">
        <v>2</v>
      </c>
      <c r="L33" s="14" t="s">
        <v>16</v>
      </c>
    </row>
    <row r="34" spans="1:12" ht="24.75" customHeight="1">
      <c r="A34" s="7">
        <v>32</v>
      </c>
      <c r="B34" s="8" t="s">
        <v>82</v>
      </c>
      <c r="C34" s="7" t="s">
        <v>83</v>
      </c>
      <c r="D34" s="9" t="s">
        <v>84</v>
      </c>
      <c r="E34" s="10">
        <v>50.8</v>
      </c>
      <c r="F34" s="7">
        <v>16</v>
      </c>
      <c r="G34" s="11">
        <v>73</v>
      </c>
      <c r="H34" s="11">
        <f t="shared" si="0"/>
        <v>30.479999999999997</v>
      </c>
      <c r="I34" s="11">
        <f t="shared" si="1"/>
        <v>29.200000000000003</v>
      </c>
      <c r="J34" s="11">
        <f t="shared" si="2"/>
        <v>59.68</v>
      </c>
      <c r="K34" s="13">
        <v>1</v>
      </c>
      <c r="L34" s="14" t="s">
        <v>16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小米粒  双线邀请码:WHJIPO</cp:lastModifiedBy>
  <cp:lastPrinted>2021-11-07T11:21:46Z</cp:lastPrinted>
  <dcterms:created xsi:type="dcterms:W3CDTF">2018-11-08T07:52:38Z</dcterms:created>
  <dcterms:modified xsi:type="dcterms:W3CDTF">2021-11-09T00:17:12Z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E63A1466756E43C48D133797D4DF2EC6</vt:lpwstr>
  </property>
</Properties>
</file>