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3" r:id="rId1"/>
  </sheets>
  <definedNames>
    <definedName name="_xlnm._FilterDatabase" localSheetId="0" hidden="1">Sheet1!$A$2:$N$79</definedName>
    <definedName name="chengji">#REF!</definedName>
    <definedName name="gangwei">#REF!</definedName>
    <definedName name="_xlnm.Print_Titles" localSheetId="0">Sheet1!$2:$2</definedName>
  </definedNames>
  <calcPr calcId="144525"/>
</workbook>
</file>

<file path=xl/sharedStrings.xml><?xml version="1.0" encoding="utf-8"?>
<sst xmlns="http://schemas.openxmlformats.org/spreadsheetml/2006/main" count="368" uniqueCount="238">
  <si>
    <t>2021年昆明市五华区事业单位公开选调工作人员考试综合成绩及拟进入考察、体检人员名单公示</t>
  </si>
  <si>
    <t>序号</t>
  </si>
  <si>
    <t>选调单位</t>
  </si>
  <si>
    <t>岗位代码</t>
  </si>
  <si>
    <t>选调计划数</t>
  </si>
  <si>
    <t>准考证号</t>
  </si>
  <si>
    <t>姓名</t>
  </si>
  <si>
    <t>职业能力倾向测验成绩</t>
  </si>
  <si>
    <t>综合应用能力    成绩</t>
  </si>
  <si>
    <t>笔试总成绩</t>
  </si>
  <si>
    <t>面试成绩</t>
  </si>
  <si>
    <t>综合成绩</t>
  </si>
  <si>
    <t>综合成绩排名</t>
  </si>
  <si>
    <t>是否进入后续考察、体检</t>
  </si>
  <si>
    <t>备注</t>
  </si>
  <si>
    <t>五华区社会治安综合治理中心</t>
  </si>
  <si>
    <t>202101</t>
  </si>
  <si>
    <t>20210100115</t>
  </si>
  <si>
    <t>陶信</t>
  </si>
  <si>
    <t>是</t>
  </si>
  <si>
    <t>20210100118</t>
  </si>
  <si>
    <t>曾永胜</t>
  </si>
  <si>
    <t>202102</t>
  </si>
  <si>
    <t>20210200218</t>
  </si>
  <si>
    <t>李世锋</t>
  </si>
  <si>
    <t>20210200214</t>
  </si>
  <si>
    <t>唐红继</t>
  </si>
  <si>
    <t>202103</t>
  </si>
  <si>
    <t>20210300320</t>
  </si>
  <si>
    <t>罗淇</t>
  </si>
  <si>
    <t>20210300302</t>
  </si>
  <si>
    <t>张俊</t>
  </si>
  <si>
    <t>昆明市五华区档案馆</t>
  </si>
  <si>
    <t>202104</t>
  </si>
  <si>
    <t>20210400330</t>
  </si>
  <si>
    <t>罗彦斌</t>
  </si>
  <si>
    <t>20210400401</t>
  </si>
  <si>
    <t>李沅镅</t>
  </si>
  <si>
    <t>202105</t>
  </si>
  <si>
    <t>20210500422</t>
  </si>
  <si>
    <t>尹晟泽</t>
  </si>
  <si>
    <t>20210500407</t>
  </si>
  <si>
    <t>和随江</t>
  </si>
  <si>
    <t>五华区融媒体中心</t>
  </si>
  <si>
    <t>202106</t>
  </si>
  <si>
    <t>20210600503</t>
  </si>
  <si>
    <t>冯国玉</t>
  </si>
  <si>
    <t>20210600508</t>
  </si>
  <si>
    <t>杨健</t>
  </si>
  <si>
    <t>五华区财务服务中心</t>
  </si>
  <si>
    <t>202107</t>
  </si>
  <si>
    <t>20210700511</t>
  </si>
  <si>
    <t>杨燕</t>
  </si>
  <si>
    <t>20210700510</t>
  </si>
  <si>
    <t>白奇妃</t>
  </si>
  <si>
    <t>五华区城市更新改造服务中心</t>
  </si>
  <si>
    <t>202108</t>
  </si>
  <si>
    <t>20210800517</t>
  </si>
  <si>
    <t>李艳</t>
  </si>
  <si>
    <t>20210800520</t>
  </si>
  <si>
    <t>邓爽</t>
  </si>
  <si>
    <t>五华区红十字会</t>
  </si>
  <si>
    <t>202109</t>
  </si>
  <si>
    <t>20210900525</t>
  </si>
  <si>
    <t>黄得军</t>
  </si>
  <si>
    <t>20210900521</t>
  </si>
  <si>
    <t>马媛</t>
  </si>
  <si>
    <t>五华区龙翔街道办事处城市管理综合服务中心</t>
  </si>
  <si>
    <t>202110</t>
  </si>
  <si>
    <t>20211000811</t>
  </si>
  <si>
    <t>郭玲</t>
  </si>
  <si>
    <t>20211000810</t>
  </si>
  <si>
    <t>金丽</t>
  </si>
  <si>
    <t>五华区普吉街道办事处城市管理综合服务中心</t>
  </si>
  <si>
    <t>202112</t>
  </si>
  <si>
    <t>20211200827</t>
  </si>
  <si>
    <t>耿伟凯</t>
  </si>
  <si>
    <t>递补进入面试</t>
  </si>
  <si>
    <t>20211200819</t>
  </si>
  <si>
    <t>杨雨青</t>
  </si>
  <si>
    <t>202113</t>
  </si>
  <si>
    <t>20211300908</t>
  </si>
  <si>
    <t>张云娴</t>
  </si>
  <si>
    <t>20211300907</t>
  </si>
  <si>
    <t>陈蓉艳</t>
  </si>
  <si>
    <t>五华区黑林铺街道办事处城市管理综合服务中心</t>
  </si>
  <si>
    <t>202114</t>
  </si>
  <si>
    <t>20211401025</t>
  </si>
  <si>
    <t>阮彦雄</t>
  </si>
  <si>
    <t>20211401002</t>
  </si>
  <si>
    <t>韩子荣</t>
  </si>
  <si>
    <t>20211401021</t>
  </si>
  <si>
    <t>李春莉</t>
  </si>
  <si>
    <t>20211401001</t>
  </si>
  <si>
    <t>韩琼美</t>
  </si>
  <si>
    <t>五华区红云街道办事处城市管理综合服务中心</t>
  </si>
  <si>
    <t>202115</t>
  </si>
  <si>
    <t>20211501102</t>
  </si>
  <si>
    <t>何敏</t>
  </si>
  <si>
    <t>20211501109</t>
  </si>
  <si>
    <t>陆全旺</t>
  </si>
  <si>
    <t>202116</t>
  </si>
  <si>
    <t>20211601126</t>
  </si>
  <si>
    <t>杜晓颖</t>
  </si>
  <si>
    <t>20211601125</t>
  </si>
  <si>
    <t>王丹</t>
  </si>
  <si>
    <t>五华区丰宁街道办事处下属8家事业单位</t>
  </si>
  <si>
    <t>202117</t>
  </si>
  <si>
    <t>20211701216</t>
  </si>
  <si>
    <t>吴筱凤</t>
  </si>
  <si>
    <t>五华区丰宁街道办事处下属7家事业单位</t>
  </si>
  <si>
    <t>20211701217</t>
  </si>
  <si>
    <t>张林</t>
  </si>
  <si>
    <t>五华区华山街道办事处为民服务中心（加挂党群活动服务中心牌子）</t>
  </si>
  <si>
    <t>202118</t>
  </si>
  <si>
    <t>20211801229</t>
  </si>
  <si>
    <t>邓蕊</t>
  </si>
  <si>
    <t>20211801223</t>
  </si>
  <si>
    <t>张颖</t>
  </si>
  <si>
    <t>五华区莲华街道办事处城市管理综合服务中心</t>
  </si>
  <si>
    <t>202119</t>
  </si>
  <si>
    <t>20211901404</t>
  </si>
  <si>
    <t>成丽</t>
  </si>
  <si>
    <t>20211901406</t>
  </si>
  <si>
    <t>师倩</t>
  </si>
  <si>
    <t>五华区莲华街道办事处经济综合服务中心</t>
  </si>
  <si>
    <t>202120</t>
  </si>
  <si>
    <t>20212001408</t>
  </si>
  <si>
    <t>赵军娟</t>
  </si>
  <si>
    <t>20212001424</t>
  </si>
  <si>
    <t>陈沛锴</t>
  </si>
  <si>
    <t>五华区护国街道办事处下属事业单位</t>
  </si>
  <si>
    <t>202121</t>
  </si>
  <si>
    <t>20212101428</t>
  </si>
  <si>
    <t>王颖</t>
  </si>
  <si>
    <t>20212101429</t>
  </si>
  <si>
    <t>杨丹媛</t>
  </si>
  <si>
    <t>缺考</t>
  </si>
  <si>
    <t>昆明市五华区人民医院</t>
  </si>
  <si>
    <t>202122</t>
  </si>
  <si>
    <t>20212201501</t>
  </si>
  <si>
    <t>陈道敏</t>
  </si>
  <si>
    <t>昆明市五华区莲华街道社区卫生服务中心</t>
  </si>
  <si>
    <t>202130</t>
  </si>
  <si>
    <t>20213001504</t>
  </si>
  <si>
    <t>陈秋</t>
  </si>
  <si>
    <t>20213001503</t>
  </si>
  <si>
    <t>张芳</t>
  </si>
  <si>
    <t>中央民族大学附属中学昆明五华实验学校</t>
  </si>
  <si>
    <t>202137</t>
  </si>
  <si>
    <t>20213701604</t>
  </si>
  <si>
    <t>晏晨</t>
  </si>
  <si>
    <t>20213701605</t>
  </si>
  <si>
    <t>杨婵</t>
  </si>
  <si>
    <t>昆明市明德民族中学</t>
  </si>
  <si>
    <t>202138</t>
  </si>
  <si>
    <t>20213801611</t>
  </si>
  <si>
    <t>张燕</t>
  </si>
  <si>
    <t>20213801612</t>
  </si>
  <si>
    <t>董娟</t>
  </si>
  <si>
    <t>202139</t>
  </si>
  <si>
    <t>20213901613</t>
  </si>
  <si>
    <t>陈文静</t>
  </si>
  <si>
    <t>20213901614</t>
  </si>
  <si>
    <t>茶剑锋</t>
  </si>
  <si>
    <t>云南省昆明市第十四中学</t>
  </si>
  <si>
    <t>202142</t>
  </si>
  <si>
    <t>20214201603</t>
  </si>
  <si>
    <t>张菊艳</t>
  </si>
  <si>
    <t>20214201601</t>
  </si>
  <si>
    <t>方梅英</t>
  </si>
  <si>
    <t>云南省昆明市第一职业中等专业学校学校</t>
  </si>
  <si>
    <t>202143</t>
  </si>
  <si>
    <t>20214301615</t>
  </si>
  <si>
    <t>程伟</t>
  </si>
  <si>
    <t>20214301617</t>
  </si>
  <si>
    <t>乔云</t>
  </si>
  <si>
    <t>202144</t>
  </si>
  <si>
    <t>20214401620</t>
  </si>
  <si>
    <t>彭诗晴</t>
  </si>
  <si>
    <t>20214401618</t>
  </si>
  <si>
    <t>邵丽霞</t>
  </si>
  <si>
    <t>昆明市五华区普吉小学</t>
  </si>
  <si>
    <t>202145</t>
  </si>
  <si>
    <t>20214501623</t>
  </si>
  <si>
    <t>解鹏飞</t>
  </si>
  <si>
    <t>20214501621</t>
  </si>
  <si>
    <t>角进琳</t>
  </si>
  <si>
    <t>昆明市五华区昭宗小学</t>
  </si>
  <si>
    <t>202146</t>
  </si>
  <si>
    <t>20214601624</t>
  </si>
  <si>
    <t>周丽娟</t>
  </si>
  <si>
    <t>昆明高新技术产业开发区第一小学（科医路校区）</t>
  </si>
  <si>
    <t>202147</t>
  </si>
  <si>
    <t>20214701626</t>
  </si>
  <si>
    <t>郝涛</t>
  </si>
  <si>
    <t>昆明市第二十幼儿园</t>
  </si>
  <si>
    <t>202150</t>
  </si>
  <si>
    <t>20215001701</t>
  </si>
  <si>
    <t>宋健</t>
  </si>
  <si>
    <t>昆明市五华区第一幼儿园</t>
  </si>
  <si>
    <t>202151</t>
  </si>
  <si>
    <t>20215101705</t>
  </si>
  <si>
    <t>卢叶</t>
  </si>
  <si>
    <t>20215101703</t>
  </si>
  <si>
    <t>李文艳</t>
  </si>
  <si>
    <t>20215101706</t>
  </si>
  <si>
    <t>沈建德</t>
  </si>
  <si>
    <t>20215101704</t>
  </si>
  <si>
    <t>蒲绍敏</t>
  </si>
  <si>
    <t>昆明市五华区江滨幼儿园</t>
  </si>
  <si>
    <t>202156</t>
  </si>
  <si>
    <t>20215601509</t>
  </si>
  <si>
    <t>张学美</t>
  </si>
  <si>
    <t>20215601510</t>
  </si>
  <si>
    <t>罗勇</t>
  </si>
  <si>
    <t>昆明市人民政府机关第三幼儿园</t>
  </si>
  <si>
    <t>202159</t>
  </si>
  <si>
    <t>20215901711</t>
  </si>
  <si>
    <t>吴丽平</t>
  </si>
  <si>
    <t>20215901707</t>
  </si>
  <si>
    <t>殷昌丽</t>
  </si>
  <si>
    <t>20215901712</t>
  </si>
  <si>
    <t>岳学全</t>
  </si>
  <si>
    <t>20215901708</t>
  </si>
  <si>
    <t>马跃勤</t>
  </si>
  <si>
    <t>20215901709</t>
  </si>
  <si>
    <t>王改娣</t>
  </si>
  <si>
    <t>昆明市五华区园博幼儿园</t>
  </si>
  <si>
    <t>202161</t>
  </si>
  <si>
    <t>20216101716</t>
  </si>
  <si>
    <t>李曼</t>
  </si>
  <si>
    <t>20216101714</t>
  </si>
  <si>
    <t>赵云凤</t>
  </si>
  <si>
    <t>20216101715</t>
  </si>
  <si>
    <t>邓丽萍</t>
  </si>
  <si>
    <t>20216101713</t>
  </si>
  <si>
    <t>凡红青</t>
  </si>
</sst>
</file>

<file path=xl/styles.xml><?xml version="1.0" encoding="utf-8"?>
<styleSheet xmlns="http://schemas.openxmlformats.org/spreadsheetml/2006/main">
  <numFmts count="7">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Red]\(0.00\)"/>
    <numFmt numFmtId="178" formatCode="0_ "/>
  </numFmts>
  <fonts count="27">
    <font>
      <sz val="11"/>
      <color theme="1"/>
      <name val="宋体"/>
      <charset val="134"/>
      <scheme val="minor"/>
    </font>
    <font>
      <sz val="12"/>
      <color theme="1"/>
      <name val="宋体"/>
      <charset val="134"/>
      <scheme val="minor"/>
    </font>
    <font>
      <sz val="10"/>
      <color theme="1"/>
      <name val="宋体"/>
      <charset val="134"/>
      <scheme val="minor"/>
    </font>
    <font>
      <sz val="10"/>
      <name val="宋体"/>
      <charset val="134"/>
      <scheme val="minor"/>
    </font>
    <font>
      <sz val="18"/>
      <color theme="1"/>
      <name val="方正小标宋简体"/>
      <charset val="134"/>
    </font>
    <font>
      <b/>
      <sz val="12"/>
      <name val="宋体"/>
      <charset val="134"/>
      <scheme val="minor"/>
    </font>
    <font>
      <b/>
      <sz val="10"/>
      <name val="宋体"/>
      <charset val="134"/>
      <scheme val="minor"/>
    </font>
    <font>
      <sz val="11"/>
      <color theme="1"/>
      <name val="宋体"/>
      <charset val="134"/>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4" applyNumberFormat="0" applyFill="0" applyAlignment="0" applyProtection="0">
      <alignment vertical="center"/>
    </xf>
    <xf numFmtId="0" fontId="12" fillId="0" borderId="4" applyNumberFormat="0" applyFill="0" applyAlignment="0" applyProtection="0">
      <alignment vertical="center"/>
    </xf>
    <xf numFmtId="0" fontId="11" fillId="13" borderId="0" applyNumberFormat="0" applyBorder="0" applyAlignment="0" applyProtection="0">
      <alignment vertical="center"/>
    </xf>
    <xf numFmtId="0" fontId="16" fillId="0" borderId="6" applyNumberFormat="0" applyFill="0" applyAlignment="0" applyProtection="0">
      <alignment vertical="center"/>
    </xf>
    <xf numFmtId="0" fontId="11" fillId="19" borderId="0" applyNumberFormat="0" applyBorder="0" applyAlignment="0" applyProtection="0">
      <alignment vertical="center"/>
    </xf>
    <xf numFmtId="0" fontId="21" fillId="15" borderId="7" applyNumberFormat="0" applyAlignment="0" applyProtection="0">
      <alignment vertical="center"/>
    </xf>
    <xf numFmtId="0" fontId="20" fillId="15" borderId="5" applyNumberFormat="0" applyAlignment="0" applyProtection="0">
      <alignment vertical="center"/>
    </xf>
    <xf numFmtId="0" fontId="22" fillId="20" borderId="8" applyNumberFormat="0" applyAlignment="0" applyProtection="0">
      <alignment vertical="center"/>
    </xf>
    <xf numFmtId="0" fontId="10" fillId="21" borderId="0" applyNumberFormat="0" applyBorder="0" applyAlignment="0" applyProtection="0">
      <alignment vertical="center"/>
    </xf>
    <xf numFmtId="0" fontId="11" fillId="12"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10" fillId="27" borderId="0" applyNumberFormat="0" applyBorder="0" applyAlignment="0" applyProtection="0">
      <alignment vertical="center"/>
    </xf>
    <xf numFmtId="0" fontId="11" fillId="5"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1" fillId="10" borderId="0" applyNumberFormat="0" applyBorder="0" applyAlignment="0" applyProtection="0">
      <alignment vertical="center"/>
    </xf>
    <xf numFmtId="0" fontId="11" fillId="18"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1" fillId="32" borderId="0" applyNumberFormat="0" applyBorder="0" applyAlignment="0" applyProtection="0">
      <alignment vertical="center"/>
    </xf>
    <xf numFmtId="0" fontId="10" fillId="31" borderId="0" applyNumberFormat="0" applyBorder="0" applyAlignment="0" applyProtection="0">
      <alignment vertical="center"/>
    </xf>
    <xf numFmtId="0" fontId="11" fillId="28" borderId="0" applyNumberFormat="0" applyBorder="0" applyAlignment="0" applyProtection="0">
      <alignment vertical="center"/>
    </xf>
    <xf numFmtId="0" fontId="11" fillId="8" borderId="0" applyNumberFormat="0" applyBorder="0" applyAlignment="0" applyProtection="0">
      <alignment vertical="center"/>
    </xf>
    <xf numFmtId="0" fontId="10" fillId="16" borderId="0" applyNumberFormat="0" applyBorder="0" applyAlignment="0" applyProtection="0">
      <alignment vertical="center"/>
    </xf>
    <xf numFmtId="0" fontId="11" fillId="30" borderId="0" applyNumberFormat="0" applyBorder="0" applyAlignment="0" applyProtection="0">
      <alignment vertical="center"/>
    </xf>
  </cellStyleXfs>
  <cellXfs count="26">
    <xf numFmtId="0" fontId="0" fillId="0" borderId="0" xfId="0">
      <alignment vertical="center"/>
    </xf>
    <xf numFmtId="49" fontId="1" fillId="0" borderId="0" xfId="0" applyNumberFormat="1" applyFont="1" applyAlignment="1">
      <alignment vertical="center" wrapText="1"/>
    </xf>
    <xf numFmtId="49" fontId="2" fillId="0" borderId="0" xfId="0" applyNumberFormat="1" applyFont="1" applyBorder="1">
      <alignment vertical="center"/>
    </xf>
    <xf numFmtId="49" fontId="3" fillId="0" borderId="0" xfId="0" applyNumberFormat="1" applyFont="1" applyBorder="1">
      <alignment vertical="center"/>
    </xf>
    <xf numFmtId="49" fontId="2" fillId="0" borderId="0" xfId="0" applyNumberFormat="1" applyFont="1">
      <alignment vertical="center"/>
    </xf>
    <xf numFmtId="176" fontId="0" fillId="0" borderId="0" xfId="0" applyNumberFormat="1" applyAlignment="1">
      <alignment horizontal="right" vertical="center"/>
    </xf>
    <xf numFmtId="0" fontId="0" fillId="0" borderId="0" xfId="0" applyAlignment="1">
      <alignment horizontal="center" vertical="center"/>
    </xf>
    <xf numFmtId="176" fontId="4" fillId="0" borderId="1" xfId="0" applyNumberFormat="1" applyFont="1" applyBorder="1" applyAlignment="1">
      <alignment horizontal="center" vertical="center"/>
    </xf>
    <xf numFmtId="176" fontId="5"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178"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xf>
    <xf numFmtId="177" fontId="3"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3300"/>
      <color rgb="00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0"/>
  <sheetViews>
    <sheetView tabSelected="1" topLeftCell="A71" workbookViewId="0">
      <selection activeCell="P80" sqref="P80"/>
    </sheetView>
  </sheetViews>
  <sheetFormatPr defaultColWidth="9" defaultRowHeight="14.4"/>
  <cols>
    <col min="1" max="1" width="4.12962962962963" style="5" customWidth="1"/>
    <col min="2" max="2" width="16.6296296296296" customWidth="1"/>
    <col min="4" max="4" width="7.75" customWidth="1"/>
    <col min="5" max="5" width="12.6296296296296" customWidth="1"/>
    <col min="10" max="11" width="10.25" style="6" customWidth="1"/>
    <col min="12" max="12" width="8" style="6" customWidth="1"/>
    <col min="13" max="13" width="10.25" style="6" customWidth="1"/>
    <col min="14" max="14" width="8.5" customWidth="1"/>
  </cols>
  <sheetData>
    <row r="1" ht="55.5" customHeight="1" spans="1:14">
      <c r="A1" s="7" t="s">
        <v>0</v>
      </c>
      <c r="B1" s="7"/>
      <c r="C1" s="7"/>
      <c r="D1" s="7"/>
      <c r="E1" s="7"/>
      <c r="F1" s="7"/>
      <c r="G1" s="7"/>
      <c r="H1" s="7"/>
      <c r="I1" s="7"/>
      <c r="J1" s="7"/>
      <c r="K1" s="7"/>
      <c r="L1" s="7"/>
      <c r="M1" s="7"/>
      <c r="N1" s="7"/>
    </row>
    <row r="2" s="1" customFormat="1" ht="50.25" customHeight="1" spans="1:14">
      <c r="A2" s="8" t="s">
        <v>1</v>
      </c>
      <c r="B2" s="9" t="s">
        <v>2</v>
      </c>
      <c r="C2" s="9" t="s">
        <v>3</v>
      </c>
      <c r="D2" s="9" t="s">
        <v>4</v>
      </c>
      <c r="E2" s="9" t="s">
        <v>5</v>
      </c>
      <c r="F2" s="9" t="s">
        <v>6</v>
      </c>
      <c r="G2" s="10" t="s">
        <v>7</v>
      </c>
      <c r="H2" s="10" t="s">
        <v>8</v>
      </c>
      <c r="I2" s="20" t="s">
        <v>9</v>
      </c>
      <c r="J2" s="9" t="s">
        <v>10</v>
      </c>
      <c r="K2" s="9" t="s">
        <v>11</v>
      </c>
      <c r="L2" s="21" t="s">
        <v>12</v>
      </c>
      <c r="M2" s="9" t="s">
        <v>13</v>
      </c>
      <c r="N2" s="9" t="s">
        <v>14</v>
      </c>
    </row>
    <row r="3" s="2" customFormat="1" ht="30" customHeight="1" spans="1:14">
      <c r="A3" s="11">
        <v>1</v>
      </c>
      <c r="B3" s="12" t="s">
        <v>15</v>
      </c>
      <c r="C3" s="13" t="s">
        <v>16</v>
      </c>
      <c r="D3" s="14">
        <v>1</v>
      </c>
      <c r="E3" s="13" t="s">
        <v>17</v>
      </c>
      <c r="F3" s="13" t="s">
        <v>18</v>
      </c>
      <c r="G3" s="15">
        <v>75.82</v>
      </c>
      <c r="H3" s="15">
        <v>72.2</v>
      </c>
      <c r="I3" s="15">
        <v>74.01</v>
      </c>
      <c r="J3" s="22">
        <v>82.28</v>
      </c>
      <c r="K3" s="22">
        <f t="shared" ref="K3:K34" si="0">I3*0.4+J3*0.6</f>
        <v>78.972</v>
      </c>
      <c r="L3" s="23">
        <v>1</v>
      </c>
      <c r="M3" s="24" t="s">
        <v>19</v>
      </c>
      <c r="N3" s="13"/>
    </row>
    <row r="4" s="3" customFormat="1" ht="30" customHeight="1" spans="1:14">
      <c r="A4" s="16">
        <v>2</v>
      </c>
      <c r="B4" s="12" t="s">
        <v>15</v>
      </c>
      <c r="C4" s="17" t="s">
        <v>16</v>
      </c>
      <c r="D4" s="18">
        <v>1</v>
      </c>
      <c r="E4" s="17" t="s">
        <v>20</v>
      </c>
      <c r="F4" s="17" t="s">
        <v>21</v>
      </c>
      <c r="G4" s="19">
        <v>76.56</v>
      </c>
      <c r="H4" s="19">
        <v>73.35</v>
      </c>
      <c r="I4" s="19">
        <v>74.96</v>
      </c>
      <c r="J4" s="22">
        <v>77.48</v>
      </c>
      <c r="K4" s="22">
        <f t="shared" si="0"/>
        <v>76.472</v>
      </c>
      <c r="L4" s="23">
        <v>2</v>
      </c>
      <c r="M4" s="22"/>
      <c r="N4" s="17"/>
    </row>
    <row r="5" s="4" customFormat="1" ht="30" customHeight="1" spans="1:14">
      <c r="A5" s="11">
        <v>3</v>
      </c>
      <c r="B5" s="12" t="s">
        <v>15</v>
      </c>
      <c r="C5" s="17" t="s">
        <v>22</v>
      </c>
      <c r="D5" s="18">
        <v>1</v>
      </c>
      <c r="E5" s="17" t="s">
        <v>23</v>
      </c>
      <c r="F5" s="17" t="s">
        <v>24</v>
      </c>
      <c r="G5" s="19">
        <v>82.18</v>
      </c>
      <c r="H5" s="19">
        <v>76.7</v>
      </c>
      <c r="I5" s="19">
        <v>79.44</v>
      </c>
      <c r="J5" s="22">
        <v>80.56</v>
      </c>
      <c r="K5" s="22">
        <f t="shared" si="0"/>
        <v>80.112</v>
      </c>
      <c r="L5" s="23">
        <v>1</v>
      </c>
      <c r="M5" s="24" t="s">
        <v>19</v>
      </c>
      <c r="N5" s="17"/>
    </row>
    <row r="6" s="4" customFormat="1" ht="30" customHeight="1" spans="1:14">
      <c r="A6" s="16">
        <v>4</v>
      </c>
      <c r="B6" s="12" t="s">
        <v>15</v>
      </c>
      <c r="C6" s="17" t="s">
        <v>22</v>
      </c>
      <c r="D6" s="14">
        <v>1</v>
      </c>
      <c r="E6" s="17" t="s">
        <v>25</v>
      </c>
      <c r="F6" s="17" t="s">
        <v>26</v>
      </c>
      <c r="G6" s="19">
        <v>74.2</v>
      </c>
      <c r="H6" s="19">
        <v>74.35</v>
      </c>
      <c r="I6" s="19">
        <v>74.28</v>
      </c>
      <c r="J6" s="22">
        <v>77.8</v>
      </c>
      <c r="K6" s="22">
        <f t="shared" si="0"/>
        <v>76.392</v>
      </c>
      <c r="L6" s="23">
        <v>2</v>
      </c>
      <c r="M6" s="22"/>
      <c r="N6" s="17"/>
    </row>
    <row r="7" s="4" customFormat="1" ht="30" customHeight="1" spans="1:14">
      <c r="A7" s="11">
        <v>5</v>
      </c>
      <c r="B7" s="12" t="s">
        <v>15</v>
      </c>
      <c r="C7" s="17" t="s">
        <v>27</v>
      </c>
      <c r="D7" s="14">
        <v>1</v>
      </c>
      <c r="E7" s="17" t="s">
        <v>28</v>
      </c>
      <c r="F7" s="17" t="s">
        <v>29</v>
      </c>
      <c r="G7" s="19">
        <v>88.48</v>
      </c>
      <c r="H7" s="19">
        <v>68.8</v>
      </c>
      <c r="I7" s="19">
        <v>78.64</v>
      </c>
      <c r="J7" s="22">
        <v>81.12</v>
      </c>
      <c r="K7" s="22">
        <f t="shared" si="0"/>
        <v>80.128</v>
      </c>
      <c r="L7" s="23">
        <v>1</v>
      </c>
      <c r="M7" s="24" t="s">
        <v>19</v>
      </c>
      <c r="N7" s="17"/>
    </row>
    <row r="8" s="4" customFormat="1" ht="30" customHeight="1" spans="1:14">
      <c r="A8" s="16">
        <v>6</v>
      </c>
      <c r="B8" s="12" t="s">
        <v>15</v>
      </c>
      <c r="C8" s="17" t="s">
        <v>27</v>
      </c>
      <c r="D8" s="18">
        <v>1</v>
      </c>
      <c r="E8" s="17" t="s">
        <v>30</v>
      </c>
      <c r="F8" s="17" t="s">
        <v>31</v>
      </c>
      <c r="G8" s="19">
        <v>78.86</v>
      </c>
      <c r="H8" s="19">
        <v>73.2</v>
      </c>
      <c r="I8" s="19">
        <v>76.03</v>
      </c>
      <c r="J8" s="22">
        <v>82.36</v>
      </c>
      <c r="K8" s="22">
        <f t="shared" si="0"/>
        <v>79.828</v>
      </c>
      <c r="L8" s="23">
        <v>2</v>
      </c>
      <c r="M8" s="22"/>
      <c r="N8" s="17"/>
    </row>
    <row r="9" s="4" customFormat="1" ht="30" customHeight="1" spans="1:14">
      <c r="A9" s="11">
        <v>7</v>
      </c>
      <c r="B9" s="12" t="s">
        <v>32</v>
      </c>
      <c r="C9" s="17" t="s">
        <v>33</v>
      </c>
      <c r="D9" s="18">
        <v>1</v>
      </c>
      <c r="E9" s="17" t="s">
        <v>34</v>
      </c>
      <c r="F9" s="17" t="s">
        <v>35</v>
      </c>
      <c r="G9" s="19">
        <v>75.88</v>
      </c>
      <c r="H9" s="19">
        <v>76.75</v>
      </c>
      <c r="I9" s="19">
        <v>76.32</v>
      </c>
      <c r="J9" s="22">
        <v>83.32</v>
      </c>
      <c r="K9" s="22">
        <f t="shared" si="0"/>
        <v>80.52</v>
      </c>
      <c r="L9" s="23">
        <v>1</v>
      </c>
      <c r="M9" s="24" t="s">
        <v>19</v>
      </c>
      <c r="N9" s="17"/>
    </row>
    <row r="10" s="4" customFormat="1" ht="30" customHeight="1" spans="1:14">
      <c r="A10" s="16">
        <v>8</v>
      </c>
      <c r="B10" s="12" t="s">
        <v>32</v>
      </c>
      <c r="C10" s="17" t="s">
        <v>33</v>
      </c>
      <c r="D10" s="14">
        <v>1</v>
      </c>
      <c r="E10" s="17" t="s">
        <v>36</v>
      </c>
      <c r="F10" s="17" t="s">
        <v>37</v>
      </c>
      <c r="G10" s="19">
        <v>78.72</v>
      </c>
      <c r="H10" s="19">
        <v>71.05</v>
      </c>
      <c r="I10" s="19">
        <v>74.89</v>
      </c>
      <c r="J10" s="22">
        <v>81.66</v>
      </c>
      <c r="K10" s="22">
        <f t="shared" si="0"/>
        <v>78.952</v>
      </c>
      <c r="L10" s="23">
        <v>2</v>
      </c>
      <c r="M10" s="22"/>
      <c r="N10" s="17"/>
    </row>
    <row r="11" s="4" customFormat="1" ht="30" customHeight="1" spans="1:14">
      <c r="A11" s="11">
        <v>9</v>
      </c>
      <c r="B11" s="12" t="s">
        <v>32</v>
      </c>
      <c r="C11" s="17" t="s">
        <v>38</v>
      </c>
      <c r="D11" s="14">
        <v>1</v>
      </c>
      <c r="E11" s="17" t="s">
        <v>39</v>
      </c>
      <c r="F11" s="17" t="s">
        <v>40</v>
      </c>
      <c r="G11" s="19">
        <v>82.48</v>
      </c>
      <c r="H11" s="19">
        <v>71.3</v>
      </c>
      <c r="I11" s="19">
        <v>76.89</v>
      </c>
      <c r="J11" s="22">
        <v>82.86</v>
      </c>
      <c r="K11" s="22">
        <f t="shared" si="0"/>
        <v>80.472</v>
      </c>
      <c r="L11" s="23">
        <v>1</v>
      </c>
      <c r="M11" s="24" t="s">
        <v>19</v>
      </c>
      <c r="N11" s="17"/>
    </row>
    <row r="12" s="4" customFormat="1" ht="30" customHeight="1" spans="1:14">
      <c r="A12" s="16">
        <v>10</v>
      </c>
      <c r="B12" s="12" t="s">
        <v>32</v>
      </c>
      <c r="C12" s="17" t="s">
        <v>38</v>
      </c>
      <c r="D12" s="18">
        <v>1</v>
      </c>
      <c r="E12" s="17" t="s">
        <v>41</v>
      </c>
      <c r="F12" s="17" t="s">
        <v>42</v>
      </c>
      <c r="G12" s="19">
        <v>84.38</v>
      </c>
      <c r="H12" s="19">
        <v>73.75</v>
      </c>
      <c r="I12" s="19">
        <v>79.07</v>
      </c>
      <c r="J12" s="22">
        <v>80.28</v>
      </c>
      <c r="K12" s="22">
        <f t="shared" si="0"/>
        <v>79.796</v>
      </c>
      <c r="L12" s="23">
        <v>2</v>
      </c>
      <c r="M12" s="22"/>
      <c r="N12" s="17"/>
    </row>
    <row r="13" s="4" customFormat="1" ht="30" customHeight="1" spans="1:14">
      <c r="A13" s="11">
        <v>11</v>
      </c>
      <c r="B13" s="12" t="s">
        <v>43</v>
      </c>
      <c r="C13" s="17" t="s">
        <v>44</v>
      </c>
      <c r="D13" s="14">
        <v>1</v>
      </c>
      <c r="E13" s="17" t="s">
        <v>45</v>
      </c>
      <c r="F13" s="17" t="s">
        <v>46</v>
      </c>
      <c r="G13" s="19">
        <v>78.88</v>
      </c>
      <c r="H13" s="19">
        <v>69</v>
      </c>
      <c r="I13" s="19">
        <v>73.94</v>
      </c>
      <c r="J13" s="22">
        <v>75.76</v>
      </c>
      <c r="K13" s="22">
        <f t="shared" si="0"/>
        <v>75.032</v>
      </c>
      <c r="L13" s="23">
        <v>1</v>
      </c>
      <c r="M13" s="24" t="s">
        <v>19</v>
      </c>
      <c r="N13" s="17"/>
    </row>
    <row r="14" s="4" customFormat="1" ht="30" customHeight="1" spans="1:14">
      <c r="A14" s="16">
        <v>12</v>
      </c>
      <c r="B14" s="12" t="s">
        <v>43</v>
      </c>
      <c r="C14" s="17" t="s">
        <v>44</v>
      </c>
      <c r="D14" s="14">
        <v>1</v>
      </c>
      <c r="E14" s="17" t="s">
        <v>47</v>
      </c>
      <c r="F14" s="17" t="s">
        <v>48</v>
      </c>
      <c r="G14" s="19">
        <v>69.94</v>
      </c>
      <c r="H14" s="19">
        <v>72.75</v>
      </c>
      <c r="I14" s="19">
        <v>71.35</v>
      </c>
      <c r="J14" s="22">
        <v>71.54</v>
      </c>
      <c r="K14" s="22">
        <f t="shared" si="0"/>
        <v>71.464</v>
      </c>
      <c r="L14" s="23">
        <v>2</v>
      </c>
      <c r="M14" s="22"/>
      <c r="N14" s="17"/>
    </row>
    <row r="15" s="4" customFormat="1" ht="30" customHeight="1" spans="1:14">
      <c r="A15" s="11">
        <v>13</v>
      </c>
      <c r="B15" s="12" t="s">
        <v>49</v>
      </c>
      <c r="C15" s="17" t="s">
        <v>50</v>
      </c>
      <c r="D15" s="14">
        <v>1</v>
      </c>
      <c r="E15" s="17" t="s">
        <v>51</v>
      </c>
      <c r="F15" s="17" t="s">
        <v>52</v>
      </c>
      <c r="G15" s="19">
        <v>81.6</v>
      </c>
      <c r="H15" s="19">
        <v>67.9</v>
      </c>
      <c r="I15" s="19">
        <v>74.75</v>
      </c>
      <c r="J15" s="22">
        <v>81.1</v>
      </c>
      <c r="K15" s="22">
        <f t="shared" si="0"/>
        <v>78.56</v>
      </c>
      <c r="L15" s="23">
        <v>1</v>
      </c>
      <c r="M15" s="24" t="s">
        <v>19</v>
      </c>
      <c r="N15" s="17"/>
    </row>
    <row r="16" s="4" customFormat="1" ht="30" customHeight="1" spans="1:14">
      <c r="A16" s="16">
        <v>14</v>
      </c>
      <c r="B16" s="12" t="s">
        <v>49</v>
      </c>
      <c r="C16" s="17" t="s">
        <v>50</v>
      </c>
      <c r="D16" s="14">
        <v>1</v>
      </c>
      <c r="E16" s="17" t="s">
        <v>53</v>
      </c>
      <c r="F16" s="17" t="s">
        <v>54</v>
      </c>
      <c r="G16" s="19">
        <v>77.22</v>
      </c>
      <c r="H16" s="19">
        <v>74.45</v>
      </c>
      <c r="I16" s="19">
        <v>75.84</v>
      </c>
      <c r="J16" s="22">
        <v>69.3</v>
      </c>
      <c r="K16" s="22">
        <f t="shared" si="0"/>
        <v>71.916</v>
      </c>
      <c r="L16" s="23">
        <v>2</v>
      </c>
      <c r="M16" s="22"/>
      <c r="N16" s="17"/>
    </row>
    <row r="17" s="4" customFormat="1" ht="30" customHeight="1" spans="1:14">
      <c r="A17" s="11">
        <v>15</v>
      </c>
      <c r="B17" s="12" t="s">
        <v>55</v>
      </c>
      <c r="C17" s="17" t="s">
        <v>56</v>
      </c>
      <c r="D17" s="14">
        <v>1</v>
      </c>
      <c r="E17" s="17" t="s">
        <v>57</v>
      </c>
      <c r="F17" s="17" t="s">
        <v>58</v>
      </c>
      <c r="G17" s="19">
        <v>81.76</v>
      </c>
      <c r="H17" s="19">
        <v>69.9</v>
      </c>
      <c r="I17" s="19">
        <v>75.83</v>
      </c>
      <c r="J17" s="22">
        <v>75.9</v>
      </c>
      <c r="K17" s="22">
        <f t="shared" si="0"/>
        <v>75.872</v>
      </c>
      <c r="L17" s="23">
        <v>1</v>
      </c>
      <c r="M17" s="24" t="s">
        <v>19</v>
      </c>
      <c r="N17" s="17"/>
    </row>
    <row r="18" s="4" customFormat="1" ht="30" customHeight="1" spans="1:14">
      <c r="A18" s="16">
        <v>16</v>
      </c>
      <c r="B18" s="12" t="s">
        <v>55</v>
      </c>
      <c r="C18" s="17" t="s">
        <v>56</v>
      </c>
      <c r="D18" s="14">
        <v>1</v>
      </c>
      <c r="E18" s="17" t="s">
        <v>59</v>
      </c>
      <c r="F18" s="17" t="s">
        <v>60</v>
      </c>
      <c r="G18" s="19">
        <v>76.24</v>
      </c>
      <c r="H18" s="19">
        <v>71.75</v>
      </c>
      <c r="I18" s="19">
        <v>74</v>
      </c>
      <c r="J18" s="22">
        <v>76.8</v>
      </c>
      <c r="K18" s="22">
        <f t="shared" si="0"/>
        <v>75.68</v>
      </c>
      <c r="L18" s="23">
        <v>2</v>
      </c>
      <c r="M18" s="22"/>
      <c r="N18" s="17"/>
    </row>
    <row r="19" s="4" customFormat="1" ht="30" customHeight="1" spans="1:14">
      <c r="A19" s="11">
        <v>17</v>
      </c>
      <c r="B19" s="12" t="s">
        <v>61</v>
      </c>
      <c r="C19" s="17" t="s">
        <v>62</v>
      </c>
      <c r="D19" s="14">
        <v>1</v>
      </c>
      <c r="E19" s="17" t="s">
        <v>63</v>
      </c>
      <c r="F19" s="17" t="s">
        <v>64</v>
      </c>
      <c r="G19" s="19">
        <v>67.04</v>
      </c>
      <c r="H19" s="19">
        <v>73.15</v>
      </c>
      <c r="I19" s="19">
        <v>70.1</v>
      </c>
      <c r="J19" s="22">
        <v>75.84</v>
      </c>
      <c r="K19" s="22">
        <f t="shared" si="0"/>
        <v>73.544</v>
      </c>
      <c r="L19" s="23">
        <v>1</v>
      </c>
      <c r="M19" s="24" t="s">
        <v>19</v>
      </c>
      <c r="N19" s="17"/>
    </row>
    <row r="20" s="4" customFormat="1" ht="30" customHeight="1" spans="1:14">
      <c r="A20" s="16">
        <v>18</v>
      </c>
      <c r="B20" s="12" t="s">
        <v>61</v>
      </c>
      <c r="C20" s="17" t="s">
        <v>62</v>
      </c>
      <c r="D20" s="14">
        <v>1</v>
      </c>
      <c r="E20" s="17" t="s">
        <v>65</v>
      </c>
      <c r="F20" s="17" t="s">
        <v>66</v>
      </c>
      <c r="G20" s="19">
        <v>59.22</v>
      </c>
      <c r="H20" s="19">
        <v>70.05</v>
      </c>
      <c r="I20" s="19">
        <v>64.64</v>
      </c>
      <c r="J20" s="22">
        <v>74.1</v>
      </c>
      <c r="K20" s="22">
        <f t="shared" si="0"/>
        <v>70.316</v>
      </c>
      <c r="L20" s="23">
        <v>2</v>
      </c>
      <c r="M20" s="22"/>
      <c r="N20" s="17"/>
    </row>
    <row r="21" s="4" customFormat="1" ht="36" spans="1:14">
      <c r="A21" s="11">
        <v>19</v>
      </c>
      <c r="B21" s="12" t="s">
        <v>67</v>
      </c>
      <c r="C21" s="17" t="s">
        <v>68</v>
      </c>
      <c r="D21" s="14">
        <v>1</v>
      </c>
      <c r="E21" s="17" t="s">
        <v>69</v>
      </c>
      <c r="F21" s="17" t="s">
        <v>70</v>
      </c>
      <c r="G21" s="19">
        <v>74.08</v>
      </c>
      <c r="H21" s="19">
        <v>76</v>
      </c>
      <c r="I21" s="19">
        <v>75.04</v>
      </c>
      <c r="J21" s="22">
        <v>85.44</v>
      </c>
      <c r="K21" s="22">
        <f t="shared" si="0"/>
        <v>81.28</v>
      </c>
      <c r="L21" s="23">
        <v>1</v>
      </c>
      <c r="M21" s="24" t="s">
        <v>19</v>
      </c>
      <c r="N21" s="17"/>
    </row>
    <row r="22" s="4" customFormat="1" ht="36" spans="1:14">
      <c r="A22" s="16">
        <v>20</v>
      </c>
      <c r="B22" s="12" t="s">
        <v>67</v>
      </c>
      <c r="C22" s="17" t="s">
        <v>68</v>
      </c>
      <c r="D22" s="14">
        <v>1</v>
      </c>
      <c r="E22" s="17" t="s">
        <v>71</v>
      </c>
      <c r="F22" s="17" t="s">
        <v>72</v>
      </c>
      <c r="G22" s="19">
        <v>75.06</v>
      </c>
      <c r="H22" s="19">
        <v>75.25</v>
      </c>
      <c r="I22" s="19">
        <v>75.16</v>
      </c>
      <c r="J22" s="22">
        <v>83.54</v>
      </c>
      <c r="K22" s="22">
        <f t="shared" si="0"/>
        <v>80.188</v>
      </c>
      <c r="L22" s="23">
        <v>2</v>
      </c>
      <c r="M22" s="22"/>
      <c r="N22" s="17"/>
    </row>
    <row r="23" s="4" customFormat="1" ht="36" spans="1:14">
      <c r="A23" s="11">
        <v>21</v>
      </c>
      <c r="B23" s="12" t="s">
        <v>73</v>
      </c>
      <c r="C23" s="17" t="s">
        <v>74</v>
      </c>
      <c r="D23" s="14">
        <v>1</v>
      </c>
      <c r="E23" s="17" t="s">
        <v>75</v>
      </c>
      <c r="F23" s="17" t="s">
        <v>76</v>
      </c>
      <c r="G23" s="19">
        <v>70.38</v>
      </c>
      <c r="H23" s="19">
        <v>72.7</v>
      </c>
      <c r="I23" s="19">
        <v>71.54</v>
      </c>
      <c r="J23" s="22">
        <v>83.5</v>
      </c>
      <c r="K23" s="22">
        <f t="shared" si="0"/>
        <v>78.716</v>
      </c>
      <c r="L23" s="23">
        <v>1</v>
      </c>
      <c r="M23" s="24" t="s">
        <v>19</v>
      </c>
      <c r="N23" s="12" t="s">
        <v>77</v>
      </c>
    </row>
    <row r="24" s="4" customFormat="1" ht="33" customHeight="1" spans="1:14">
      <c r="A24" s="16">
        <v>22</v>
      </c>
      <c r="B24" s="12" t="s">
        <v>73</v>
      </c>
      <c r="C24" s="17" t="s">
        <v>74</v>
      </c>
      <c r="D24" s="14">
        <v>1</v>
      </c>
      <c r="E24" s="17" t="s">
        <v>78</v>
      </c>
      <c r="F24" s="17" t="s">
        <v>79</v>
      </c>
      <c r="G24" s="19">
        <v>69.3</v>
      </c>
      <c r="H24" s="19">
        <v>76.05</v>
      </c>
      <c r="I24" s="19">
        <v>72.68</v>
      </c>
      <c r="J24" s="22">
        <v>71.1</v>
      </c>
      <c r="K24" s="22">
        <f t="shared" si="0"/>
        <v>71.732</v>
      </c>
      <c r="L24" s="23">
        <v>2</v>
      </c>
      <c r="M24" s="22"/>
      <c r="N24" s="17"/>
    </row>
    <row r="25" s="4" customFormat="1" ht="36" spans="1:14">
      <c r="A25" s="11">
        <v>23</v>
      </c>
      <c r="B25" s="12" t="s">
        <v>73</v>
      </c>
      <c r="C25" s="17" t="s">
        <v>80</v>
      </c>
      <c r="D25" s="14">
        <v>1</v>
      </c>
      <c r="E25" s="17" t="s">
        <v>81</v>
      </c>
      <c r="F25" s="17" t="s">
        <v>82</v>
      </c>
      <c r="G25" s="19">
        <v>85.3</v>
      </c>
      <c r="H25" s="19">
        <v>71.1</v>
      </c>
      <c r="I25" s="19">
        <v>78.2</v>
      </c>
      <c r="J25" s="22">
        <v>87.8</v>
      </c>
      <c r="K25" s="22">
        <f t="shared" si="0"/>
        <v>83.96</v>
      </c>
      <c r="L25" s="23">
        <v>1</v>
      </c>
      <c r="M25" s="24" t="s">
        <v>19</v>
      </c>
      <c r="N25" s="17"/>
    </row>
    <row r="26" s="4" customFormat="1" ht="36" spans="1:14">
      <c r="A26" s="16">
        <v>24</v>
      </c>
      <c r="B26" s="12" t="s">
        <v>73</v>
      </c>
      <c r="C26" s="17" t="s">
        <v>80</v>
      </c>
      <c r="D26" s="14">
        <v>1</v>
      </c>
      <c r="E26" s="17" t="s">
        <v>83</v>
      </c>
      <c r="F26" s="17" t="s">
        <v>84</v>
      </c>
      <c r="G26" s="19">
        <v>73.26</v>
      </c>
      <c r="H26" s="19">
        <v>74.5</v>
      </c>
      <c r="I26" s="19">
        <v>73.88</v>
      </c>
      <c r="J26" s="22">
        <v>81.02</v>
      </c>
      <c r="K26" s="22">
        <f t="shared" si="0"/>
        <v>78.164</v>
      </c>
      <c r="L26" s="23">
        <v>2</v>
      </c>
      <c r="M26" s="22"/>
      <c r="N26" s="17"/>
    </row>
    <row r="27" s="4" customFormat="1" ht="36" spans="1:14">
      <c r="A27" s="11">
        <v>25</v>
      </c>
      <c r="B27" s="12" t="s">
        <v>85</v>
      </c>
      <c r="C27" s="17" t="s">
        <v>86</v>
      </c>
      <c r="D27" s="14">
        <v>2</v>
      </c>
      <c r="E27" s="17" t="s">
        <v>87</v>
      </c>
      <c r="F27" s="17" t="s">
        <v>88</v>
      </c>
      <c r="G27" s="19">
        <v>82.84</v>
      </c>
      <c r="H27" s="19">
        <v>74.8</v>
      </c>
      <c r="I27" s="19">
        <v>78.82</v>
      </c>
      <c r="J27" s="22">
        <v>89.68</v>
      </c>
      <c r="K27" s="22">
        <f t="shared" si="0"/>
        <v>85.336</v>
      </c>
      <c r="L27" s="23">
        <v>1</v>
      </c>
      <c r="M27" s="24" t="s">
        <v>19</v>
      </c>
      <c r="N27" s="17"/>
    </row>
    <row r="28" s="4" customFormat="1" ht="36" spans="1:14">
      <c r="A28" s="16">
        <v>26</v>
      </c>
      <c r="B28" s="12" t="s">
        <v>85</v>
      </c>
      <c r="C28" s="17" t="s">
        <v>86</v>
      </c>
      <c r="D28" s="14">
        <v>2</v>
      </c>
      <c r="E28" s="17" t="s">
        <v>89</v>
      </c>
      <c r="F28" s="17" t="s">
        <v>90</v>
      </c>
      <c r="G28" s="19">
        <v>85.98</v>
      </c>
      <c r="H28" s="19">
        <v>71.9</v>
      </c>
      <c r="I28" s="19">
        <v>78.94</v>
      </c>
      <c r="J28" s="22">
        <v>86.28</v>
      </c>
      <c r="K28" s="22">
        <f t="shared" si="0"/>
        <v>83.344</v>
      </c>
      <c r="L28" s="23">
        <v>2</v>
      </c>
      <c r="M28" s="24" t="s">
        <v>19</v>
      </c>
      <c r="N28" s="17"/>
    </row>
    <row r="29" s="4" customFormat="1" ht="36" spans="1:14">
      <c r="A29" s="11">
        <v>27</v>
      </c>
      <c r="B29" s="12" t="s">
        <v>85</v>
      </c>
      <c r="C29" s="17" t="s">
        <v>86</v>
      </c>
      <c r="D29" s="14">
        <v>2</v>
      </c>
      <c r="E29" s="17" t="s">
        <v>91</v>
      </c>
      <c r="F29" s="17" t="s">
        <v>92</v>
      </c>
      <c r="G29" s="19">
        <v>76.64</v>
      </c>
      <c r="H29" s="19">
        <v>73.6</v>
      </c>
      <c r="I29" s="19">
        <v>75.12</v>
      </c>
      <c r="J29" s="22">
        <v>87.08</v>
      </c>
      <c r="K29" s="22">
        <f t="shared" si="0"/>
        <v>82.296</v>
      </c>
      <c r="L29" s="23">
        <v>3</v>
      </c>
      <c r="M29" s="22"/>
      <c r="N29" s="17"/>
    </row>
    <row r="30" s="4" customFormat="1" ht="36" spans="1:14">
      <c r="A30" s="16">
        <v>28</v>
      </c>
      <c r="B30" s="12" t="s">
        <v>85</v>
      </c>
      <c r="C30" s="17" t="s">
        <v>86</v>
      </c>
      <c r="D30" s="14">
        <v>2</v>
      </c>
      <c r="E30" s="17" t="s">
        <v>93</v>
      </c>
      <c r="F30" s="17" t="s">
        <v>94</v>
      </c>
      <c r="G30" s="19">
        <v>77.9</v>
      </c>
      <c r="H30" s="19">
        <v>74.2</v>
      </c>
      <c r="I30" s="19">
        <v>76.05</v>
      </c>
      <c r="J30" s="22">
        <v>85.24</v>
      </c>
      <c r="K30" s="22">
        <f t="shared" si="0"/>
        <v>81.564</v>
      </c>
      <c r="L30" s="23">
        <v>4</v>
      </c>
      <c r="M30" s="22"/>
      <c r="N30" s="17"/>
    </row>
    <row r="31" s="4" customFormat="1" ht="30" customHeight="1" spans="1:14">
      <c r="A31" s="11">
        <v>29</v>
      </c>
      <c r="B31" s="12" t="s">
        <v>95</v>
      </c>
      <c r="C31" s="17" t="s">
        <v>96</v>
      </c>
      <c r="D31" s="14">
        <v>1</v>
      </c>
      <c r="E31" s="17" t="s">
        <v>97</v>
      </c>
      <c r="F31" s="17" t="s">
        <v>98</v>
      </c>
      <c r="G31" s="19">
        <v>78.62</v>
      </c>
      <c r="H31" s="19">
        <v>71.85</v>
      </c>
      <c r="I31" s="19">
        <v>75.24</v>
      </c>
      <c r="J31" s="23">
        <v>84.5</v>
      </c>
      <c r="K31" s="22">
        <f t="shared" si="0"/>
        <v>80.796</v>
      </c>
      <c r="L31" s="23">
        <v>1</v>
      </c>
      <c r="M31" s="24" t="s">
        <v>19</v>
      </c>
      <c r="N31" s="17"/>
    </row>
    <row r="32" s="4" customFormat="1" ht="30" customHeight="1" spans="1:14">
      <c r="A32" s="16">
        <v>30</v>
      </c>
      <c r="B32" s="12" t="s">
        <v>95</v>
      </c>
      <c r="C32" s="17" t="s">
        <v>96</v>
      </c>
      <c r="D32" s="14">
        <v>1</v>
      </c>
      <c r="E32" s="17" t="s">
        <v>99</v>
      </c>
      <c r="F32" s="17" t="s">
        <v>100</v>
      </c>
      <c r="G32" s="19">
        <v>72.68</v>
      </c>
      <c r="H32" s="19">
        <v>75.05</v>
      </c>
      <c r="I32" s="19">
        <v>73.87</v>
      </c>
      <c r="J32" s="23">
        <v>83.1</v>
      </c>
      <c r="K32" s="22">
        <f t="shared" si="0"/>
        <v>79.408</v>
      </c>
      <c r="L32" s="23">
        <v>2</v>
      </c>
      <c r="M32" s="22"/>
      <c r="N32" s="17"/>
    </row>
    <row r="33" s="4" customFormat="1" ht="30" customHeight="1" spans="1:14">
      <c r="A33" s="11">
        <v>31</v>
      </c>
      <c r="B33" s="12" t="s">
        <v>95</v>
      </c>
      <c r="C33" s="17" t="s">
        <v>101</v>
      </c>
      <c r="D33" s="14">
        <v>1</v>
      </c>
      <c r="E33" s="17" t="s">
        <v>102</v>
      </c>
      <c r="F33" s="17" t="s">
        <v>103</v>
      </c>
      <c r="G33" s="19">
        <v>72.12</v>
      </c>
      <c r="H33" s="19">
        <v>74.65</v>
      </c>
      <c r="I33" s="19">
        <v>73.39</v>
      </c>
      <c r="J33" s="23">
        <v>86.2</v>
      </c>
      <c r="K33" s="22">
        <f t="shared" si="0"/>
        <v>81.076</v>
      </c>
      <c r="L33" s="23">
        <v>1</v>
      </c>
      <c r="M33" s="24" t="s">
        <v>19</v>
      </c>
      <c r="N33" s="17"/>
    </row>
    <row r="34" s="4" customFormat="1" ht="36" spans="1:14">
      <c r="A34" s="16">
        <v>32</v>
      </c>
      <c r="B34" s="12" t="s">
        <v>95</v>
      </c>
      <c r="C34" s="17" t="s">
        <v>101</v>
      </c>
      <c r="D34" s="14">
        <v>1</v>
      </c>
      <c r="E34" s="17" t="s">
        <v>104</v>
      </c>
      <c r="F34" s="17" t="s">
        <v>105</v>
      </c>
      <c r="G34" s="19">
        <v>76.9</v>
      </c>
      <c r="H34" s="19">
        <v>73.6</v>
      </c>
      <c r="I34" s="19">
        <v>75.25</v>
      </c>
      <c r="J34" s="23">
        <v>83.3</v>
      </c>
      <c r="K34" s="22">
        <f t="shared" si="0"/>
        <v>80.08</v>
      </c>
      <c r="L34" s="23">
        <v>2</v>
      </c>
      <c r="M34" s="22"/>
      <c r="N34" s="17"/>
    </row>
    <row r="35" s="4" customFormat="1" ht="30" customHeight="1" spans="1:14">
      <c r="A35" s="11">
        <v>33</v>
      </c>
      <c r="B35" s="12" t="s">
        <v>106</v>
      </c>
      <c r="C35" s="17" t="s">
        <v>107</v>
      </c>
      <c r="D35" s="14">
        <v>1</v>
      </c>
      <c r="E35" s="17" t="s">
        <v>108</v>
      </c>
      <c r="F35" s="17" t="s">
        <v>109</v>
      </c>
      <c r="G35" s="19">
        <v>74.04</v>
      </c>
      <c r="H35" s="19">
        <v>74.35</v>
      </c>
      <c r="I35" s="19">
        <v>74.2</v>
      </c>
      <c r="J35" s="23">
        <v>82.1</v>
      </c>
      <c r="K35" s="22">
        <f t="shared" ref="K35:K66" si="1">I35*0.4+J35*0.6</f>
        <v>78.94</v>
      </c>
      <c r="L35" s="23">
        <v>1</v>
      </c>
      <c r="M35" s="24" t="s">
        <v>19</v>
      </c>
      <c r="N35" s="17"/>
    </row>
    <row r="36" s="4" customFormat="1" ht="30" customHeight="1" spans="1:14">
      <c r="A36" s="16">
        <v>34</v>
      </c>
      <c r="B36" s="12" t="s">
        <v>110</v>
      </c>
      <c r="C36" s="17" t="s">
        <v>107</v>
      </c>
      <c r="D36" s="14">
        <v>1</v>
      </c>
      <c r="E36" s="17" t="s">
        <v>111</v>
      </c>
      <c r="F36" s="17" t="s">
        <v>112</v>
      </c>
      <c r="G36" s="19">
        <v>85.32</v>
      </c>
      <c r="H36" s="19">
        <v>71.4</v>
      </c>
      <c r="I36" s="19">
        <v>78.36</v>
      </c>
      <c r="J36" s="23">
        <v>78.5</v>
      </c>
      <c r="K36" s="22">
        <f t="shared" si="1"/>
        <v>78.444</v>
      </c>
      <c r="L36" s="23">
        <v>2</v>
      </c>
      <c r="M36" s="22"/>
      <c r="N36" s="17"/>
    </row>
    <row r="37" s="4" customFormat="1" ht="48" spans="1:14">
      <c r="A37" s="11">
        <v>35</v>
      </c>
      <c r="B37" s="12" t="s">
        <v>113</v>
      </c>
      <c r="C37" s="17" t="s">
        <v>114</v>
      </c>
      <c r="D37" s="14">
        <v>1</v>
      </c>
      <c r="E37" s="17" t="s">
        <v>115</v>
      </c>
      <c r="F37" s="17" t="s">
        <v>116</v>
      </c>
      <c r="G37" s="19">
        <v>76.16</v>
      </c>
      <c r="H37" s="19">
        <v>75.15</v>
      </c>
      <c r="I37" s="19">
        <v>75.66</v>
      </c>
      <c r="J37" s="22">
        <v>80.4</v>
      </c>
      <c r="K37" s="22">
        <f t="shared" si="1"/>
        <v>78.504</v>
      </c>
      <c r="L37" s="23">
        <v>1</v>
      </c>
      <c r="M37" s="24" t="s">
        <v>19</v>
      </c>
      <c r="N37" s="17"/>
    </row>
    <row r="38" s="4" customFormat="1" ht="48" spans="1:14">
      <c r="A38" s="16">
        <v>36</v>
      </c>
      <c r="B38" s="12" t="s">
        <v>113</v>
      </c>
      <c r="C38" s="17" t="s">
        <v>114</v>
      </c>
      <c r="D38" s="14">
        <v>1</v>
      </c>
      <c r="E38" s="17" t="s">
        <v>117</v>
      </c>
      <c r="F38" s="17" t="s">
        <v>118</v>
      </c>
      <c r="G38" s="19">
        <v>77.86</v>
      </c>
      <c r="H38" s="19">
        <v>75.4</v>
      </c>
      <c r="I38" s="19">
        <v>76.63</v>
      </c>
      <c r="J38" s="22">
        <v>68.8</v>
      </c>
      <c r="K38" s="22">
        <f t="shared" si="1"/>
        <v>71.932</v>
      </c>
      <c r="L38" s="23">
        <v>2</v>
      </c>
      <c r="M38" s="22"/>
      <c r="N38" s="17"/>
    </row>
    <row r="39" s="4" customFormat="1" ht="36" spans="1:14">
      <c r="A39" s="11">
        <v>37</v>
      </c>
      <c r="B39" s="12" t="s">
        <v>119</v>
      </c>
      <c r="C39" s="17" t="s">
        <v>120</v>
      </c>
      <c r="D39" s="14">
        <v>1</v>
      </c>
      <c r="E39" s="17" t="s">
        <v>121</v>
      </c>
      <c r="F39" s="17" t="s">
        <v>122</v>
      </c>
      <c r="G39" s="19">
        <v>82.22</v>
      </c>
      <c r="H39" s="19">
        <v>69.8</v>
      </c>
      <c r="I39" s="19">
        <v>76.01</v>
      </c>
      <c r="J39" s="23">
        <v>87.4</v>
      </c>
      <c r="K39" s="22">
        <f t="shared" si="1"/>
        <v>82.844</v>
      </c>
      <c r="L39" s="23">
        <v>1</v>
      </c>
      <c r="M39" s="24" t="s">
        <v>19</v>
      </c>
      <c r="N39" s="17"/>
    </row>
    <row r="40" s="4" customFormat="1" ht="36" spans="1:14">
      <c r="A40" s="16">
        <v>38</v>
      </c>
      <c r="B40" s="12" t="s">
        <v>119</v>
      </c>
      <c r="C40" s="17" t="s">
        <v>120</v>
      </c>
      <c r="D40" s="14">
        <v>1</v>
      </c>
      <c r="E40" s="17" t="s">
        <v>123</v>
      </c>
      <c r="F40" s="17" t="s">
        <v>124</v>
      </c>
      <c r="G40" s="19">
        <v>74.6</v>
      </c>
      <c r="H40" s="19">
        <v>74.25</v>
      </c>
      <c r="I40" s="19">
        <v>74.43</v>
      </c>
      <c r="J40" s="23">
        <v>84.18</v>
      </c>
      <c r="K40" s="22">
        <f t="shared" si="1"/>
        <v>80.28</v>
      </c>
      <c r="L40" s="23">
        <v>2</v>
      </c>
      <c r="M40" s="22"/>
      <c r="N40" s="17"/>
    </row>
    <row r="41" s="4" customFormat="1" ht="30" customHeight="1" spans="1:14">
      <c r="A41" s="11">
        <v>39</v>
      </c>
      <c r="B41" s="12" t="s">
        <v>125</v>
      </c>
      <c r="C41" s="17" t="s">
        <v>126</v>
      </c>
      <c r="D41" s="14">
        <v>1</v>
      </c>
      <c r="E41" s="17" t="s">
        <v>127</v>
      </c>
      <c r="F41" s="17" t="s">
        <v>128</v>
      </c>
      <c r="G41" s="19">
        <v>75.38</v>
      </c>
      <c r="H41" s="19">
        <v>76.9</v>
      </c>
      <c r="I41" s="19">
        <v>76.14</v>
      </c>
      <c r="J41" s="23">
        <v>83.5</v>
      </c>
      <c r="K41" s="22">
        <f t="shared" si="1"/>
        <v>80.556</v>
      </c>
      <c r="L41" s="23">
        <v>1</v>
      </c>
      <c r="M41" s="24" t="s">
        <v>19</v>
      </c>
      <c r="N41" s="17"/>
    </row>
    <row r="42" s="4" customFormat="1" ht="30" customHeight="1" spans="1:14">
      <c r="A42" s="16">
        <v>40</v>
      </c>
      <c r="B42" s="12" t="s">
        <v>125</v>
      </c>
      <c r="C42" s="17" t="s">
        <v>126</v>
      </c>
      <c r="D42" s="14">
        <v>1</v>
      </c>
      <c r="E42" s="17" t="s">
        <v>129</v>
      </c>
      <c r="F42" s="17" t="s">
        <v>130</v>
      </c>
      <c r="G42" s="19">
        <v>84.9</v>
      </c>
      <c r="H42" s="19">
        <v>70.45</v>
      </c>
      <c r="I42" s="19">
        <v>77.68</v>
      </c>
      <c r="J42" s="23">
        <v>78.5</v>
      </c>
      <c r="K42" s="22">
        <f t="shared" si="1"/>
        <v>78.172</v>
      </c>
      <c r="L42" s="23">
        <v>2</v>
      </c>
      <c r="M42" s="22"/>
      <c r="N42" s="17"/>
    </row>
    <row r="43" s="4" customFormat="1" ht="30" customHeight="1" spans="1:14">
      <c r="A43" s="11">
        <v>41</v>
      </c>
      <c r="B43" s="12" t="s">
        <v>131</v>
      </c>
      <c r="C43" s="17" t="s">
        <v>132</v>
      </c>
      <c r="D43" s="14">
        <v>1</v>
      </c>
      <c r="E43" s="17" t="s">
        <v>133</v>
      </c>
      <c r="F43" s="17" t="s">
        <v>134</v>
      </c>
      <c r="G43" s="19">
        <v>64.16</v>
      </c>
      <c r="H43" s="19">
        <v>73.65</v>
      </c>
      <c r="I43" s="19">
        <v>68.91</v>
      </c>
      <c r="J43" s="23">
        <v>83.4</v>
      </c>
      <c r="K43" s="22">
        <f t="shared" si="1"/>
        <v>77.604</v>
      </c>
      <c r="L43" s="23">
        <v>1</v>
      </c>
      <c r="M43" s="24" t="s">
        <v>19</v>
      </c>
      <c r="N43" s="17"/>
    </row>
    <row r="44" s="4" customFormat="1" ht="30" customHeight="1" spans="1:14">
      <c r="A44" s="16">
        <v>42</v>
      </c>
      <c r="B44" s="12" t="s">
        <v>131</v>
      </c>
      <c r="C44" s="17" t="s">
        <v>132</v>
      </c>
      <c r="D44" s="14">
        <v>1</v>
      </c>
      <c r="E44" s="17" t="s">
        <v>135</v>
      </c>
      <c r="F44" s="17" t="s">
        <v>136</v>
      </c>
      <c r="G44" s="19">
        <v>52.94</v>
      </c>
      <c r="H44" s="19">
        <v>73.5</v>
      </c>
      <c r="I44" s="19">
        <v>63.22</v>
      </c>
      <c r="J44" s="23">
        <v>0</v>
      </c>
      <c r="K44" s="22">
        <f t="shared" si="1"/>
        <v>25.288</v>
      </c>
      <c r="L44" s="23">
        <v>2</v>
      </c>
      <c r="M44" s="22"/>
      <c r="N44" s="17" t="s">
        <v>137</v>
      </c>
    </row>
    <row r="45" s="4" customFormat="1" ht="30" customHeight="1" spans="1:14">
      <c r="A45" s="11">
        <v>43</v>
      </c>
      <c r="B45" s="12" t="s">
        <v>138</v>
      </c>
      <c r="C45" s="17" t="s">
        <v>139</v>
      </c>
      <c r="D45" s="14">
        <v>1</v>
      </c>
      <c r="E45" s="17" t="s">
        <v>140</v>
      </c>
      <c r="F45" s="17" t="s">
        <v>141</v>
      </c>
      <c r="G45" s="19">
        <v>55.24</v>
      </c>
      <c r="H45" s="19">
        <v>72.56</v>
      </c>
      <c r="I45" s="19">
        <v>63.9</v>
      </c>
      <c r="J45" s="22">
        <v>76</v>
      </c>
      <c r="K45" s="22">
        <f t="shared" si="1"/>
        <v>71.16</v>
      </c>
      <c r="L45" s="23">
        <v>1</v>
      </c>
      <c r="M45" s="24" t="s">
        <v>19</v>
      </c>
      <c r="N45" s="17"/>
    </row>
    <row r="46" s="4" customFormat="1" ht="30" customHeight="1" spans="1:14">
      <c r="A46" s="16">
        <v>44</v>
      </c>
      <c r="B46" s="12" t="s">
        <v>142</v>
      </c>
      <c r="C46" s="17" t="s">
        <v>143</v>
      </c>
      <c r="D46" s="14">
        <v>1</v>
      </c>
      <c r="E46" s="17" t="s">
        <v>144</v>
      </c>
      <c r="F46" s="17" t="s">
        <v>145</v>
      </c>
      <c r="G46" s="19">
        <v>77.64</v>
      </c>
      <c r="H46" s="19">
        <v>72.34</v>
      </c>
      <c r="I46" s="19">
        <v>74.99</v>
      </c>
      <c r="J46" s="22">
        <v>81.8</v>
      </c>
      <c r="K46" s="22">
        <f t="shared" si="1"/>
        <v>79.076</v>
      </c>
      <c r="L46" s="23">
        <v>1</v>
      </c>
      <c r="M46" s="24" t="s">
        <v>19</v>
      </c>
      <c r="N46" s="17"/>
    </row>
    <row r="47" s="4" customFormat="1" ht="30" customHeight="1" spans="1:14">
      <c r="A47" s="11">
        <v>45</v>
      </c>
      <c r="B47" s="12" t="s">
        <v>142</v>
      </c>
      <c r="C47" s="17" t="s">
        <v>143</v>
      </c>
      <c r="D47" s="14">
        <v>1</v>
      </c>
      <c r="E47" s="17" t="s">
        <v>146</v>
      </c>
      <c r="F47" s="17" t="s">
        <v>147</v>
      </c>
      <c r="G47" s="19">
        <v>69.78</v>
      </c>
      <c r="H47" s="19">
        <v>81.88</v>
      </c>
      <c r="I47" s="19">
        <v>75.83</v>
      </c>
      <c r="J47" s="22">
        <v>73.6</v>
      </c>
      <c r="K47" s="22">
        <f t="shared" si="1"/>
        <v>74.492</v>
      </c>
      <c r="L47" s="23">
        <v>2</v>
      </c>
      <c r="M47" s="22"/>
      <c r="N47" s="17"/>
    </row>
    <row r="48" s="4" customFormat="1" ht="30" customHeight="1" spans="1:14">
      <c r="A48" s="16">
        <v>46</v>
      </c>
      <c r="B48" s="12" t="s">
        <v>148</v>
      </c>
      <c r="C48" s="17" t="s">
        <v>149</v>
      </c>
      <c r="D48" s="14">
        <v>1</v>
      </c>
      <c r="E48" s="17" t="s">
        <v>150</v>
      </c>
      <c r="F48" s="17" t="s">
        <v>151</v>
      </c>
      <c r="G48" s="19">
        <v>74.13</v>
      </c>
      <c r="H48" s="19">
        <v>74.75</v>
      </c>
      <c r="I48" s="19">
        <v>74.44</v>
      </c>
      <c r="J48" s="23">
        <v>81.8</v>
      </c>
      <c r="K48" s="22">
        <f t="shared" si="1"/>
        <v>78.856</v>
      </c>
      <c r="L48" s="23">
        <v>1</v>
      </c>
      <c r="M48" s="24" t="s">
        <v>19</v>
      </c>
      <c r="N48" s="17"/>
    </row>
    <row r="49" s="4" customFormat="1" ht="30" customHeight="1" spans="1:14">
      <c r="A49" s="11">
        <v>47</v>
      </c>
      <c r="B49" s="12" t="s">
        <v>148</v>
      </c>
      <c r="C49" s="17" t="s">
        <v>149</v>
      </c>
      <c r="D49" s="14">
        <v>1</v>
      </c>
      <c r="E49" s="17" t="s">
        <v>152</v>
      </c>
      <c r="F49" s="17" t="s">
        <v>153</v>
      </c>
      <c r="G49" s="19">
        <v>70.73</v>
      </c>
      <c r="H49" s="19">
        <v>73</v>
      </c>
      <c r="I49" s="19">
        <v>71.87</v>
      </c>
      <c r="J49" s="23">
        <v>79</v>
      </c>
      <c r="K49" s="22">
        <f t="shared" si="1"/>
        <v>76.148</v>
      </c>
      <c r="L49" s="23">
        <v>2</v>
      </c>
      <c r="M49" s="22"/>
      <c r="N49" s="17"/>
    </row>
    <row r="50" s="2" customFormat="1" ht="30" customHeight="1" spans="1:14">
      <c r="A50" s="16">
        <v>48</v>
      </c>
      <c r="B50" s="12" t="s">
        <v>154</v>
      </c>
      <c r="C50" s="17" t="s">
        <v>155</v>
      </c>
      <c r="D50" s="14">
        <v>1</v>
      </c>
      <c r="E50" s="17" t="s">
        <v>156</v>
      </c>
      <c r="F50" s="17" t="s">
        <v>157</v>
      </c>
      <c r="G50" s="19">
        <v>78.74</v>
      </c>
      <c r="H50" s="19">
        <v>80.75</v>
      </c>
      <c r="I50" s="19">
        <v>79.75</v>
      </c>
      <c r="J50" s="23">
        <v>83.8</v>
      </c>
      <c r="K50" s="22">
        <f t="shared" si="1"/>
        <v>82.18</v>
      </c>
      <c r="L50" s="23">
        <v>1</v>
      </c>
      <c r="M50" s="24" t="s">
        <v>19</v>
      </c>
      <c r="N50" s="17"/>
    </row>
    <row r="51" s="2" customFormat="1" ht="30" customHeight="1" spans="1:14">
      <c r="A51" s="11">
        <v>49</v>
      </c>
      <c r="B51" s="12" t="s">
        <v>154</v>
      </c>
      <c r="C51" s="17" t="s">
        <v>155</v>
      </c>
      <c r="D51" s="14">
        <v>1</v>
      </c>
      <c r="E51" s="17" t="s">
        <v>158</v>
      </c>
      <c r="F51" s="17" t="s">
        <v>159</v>
      </c>
      <c r="G51" s="19">
        <v>74.29</v>
      </c>
      <c r="H51" s="19">
        <v>69.5</v>
      </c>
      <c r="I51" s="19">
        <v>71.9</v>
      </c>
      <c r="J51" s="23">
        <v>76.6</v>
      </c>
      <c r="K51" s="22">
        <f t="shared" si="1"/>
        <v>74.72</v>
      </c>
      <c r="L51" s="23">
        <v>2</v>
      </c>
      <c r="M51" s="22"/>
      <c r="N51" s="17"/>
    </row>
    <row r="52" s="2" customFormat="1" ht="30" customHeight="1" spans="1:14">
      <c r="A52" s="16">
        <v>50</v>
      </c>
      <c r="B52" s="12" t="s">
        <v>154</v>
      </c>
      <c r="C52" s="17" t="s">
        <v>160</v>
      </c>
      <c r="D52" s="14">
        <v>1</v>
      </c>
      <c r="E52" s="17" t="s">
        <v>161</v>
      </c>
      <c r="F52" s="17" t="s">
        <v>162</v>
      </c>
      <c r="G52" s="19">
        <v>67.54</v>
      </c>
      <c r="H52" s="19">
        <v>82.75</v>
      </c>
      <c r="I52" s="19">
        <v>75.15</v>
      </c>
      <c r="J52" s="23">
        <v>85.8</v>
      </c>
      <c r="K52" s="22">
        <f t="shared" si="1"/>
        <v>81.54</v>
      </c>
      <c r="L52" s="23">
        <v>1</v>
      </c>
      <c r="M52" s="24" t="s">
        <v>19</v>
      </c>
      <c r="N52" s="17"/>
    </row>
    <row r="53" s="2" customFormat="1" ht="30" customHeight="1" spans="1:14">
      <c r="A53" s="11">
        <v>51</v>
      </c>
      <c r="B53" s="12" t="s">
        <v>154</v>
      </c>
      <c r="C53" s="17" t="s">
        <v>160</v>
      </c>
      <c r="D53" s="14">
        <v>1</v>
      </c>
      <c r="E53" s="17" t="s">
        <v>163</v>
      </c>
      <c r="F53" s="17" t="s">
        <v>164</v>
      </c>
      <c r="G53" s="19">
        <v>64.68</v>
      </c>
      <c r="H53" s="19">
        <v>67.75</v>
      </c>
      <c r="I53" s="19">
        <v>66.22</v>
      </c>
      <c r="J53" s="23">
        <v>78.46</v>
      </c>
      <c r="K53" s="22">
        <f t="shared" si="1"/>
        <v>73.564</v>
      </c>
      <c r="L53" s="23">
        <v>2</v>
      </c>
      <c r="M53" s="22"/>
      <c r="N53" s="17"/>
    </row>
    <row r="54" s="2" customFormat="1" ht="30" customHeight="1" spans="1:14">
      <c r="A54" s="16">
        <v>52</v>
      </c>
      <c r="B54" s="12" t="s">
        <v>165</v>
      </c>
      <c r="C54" s="17" t="s">
        <v>166</v>
      </c>
      <c r="D54" s="14">
        <v>1</v>
      </c>
      <c r="E54" s="17" t="s">
        <v>167</v>
      </c>
      <c r="F54" s="17" t="s">
        <v>168</v>
      </c>
      <c r="G54" s="19">
        <v>83.14</v>
      </c>
      <c r="H54" s="19">
        <v>83.75</v>
      </c>
      <c r="I54" s="19">
        <v>83.45</v>
      </c>
      <c r="J54" s="23">
        <v>87.6</v>
      </c>
      <c r="K54" s="22">
        <f t="shared" si="1"/>
        <v>85.94</v>
      </c>
      <c r="L54" s="23">
        <v>1</v>
      </c>
      <c r="M54" s="24" t="s">
        <v>19</v>
      </c>
      <c r="N54" s="17"/>
    </row>
    <row r="55" s="2" customFormat="1" ht="30" customHeight="1" spans="1:14">
      <c r="A55" s="11">
        <v>53</v>
      </c>
      <c r="B55" s="12" t="s">
        <v>165</v>
      </c>
      <c r="C55" s="17" t="s">
        <v>166</v>
      </c>
      <c r="D55" s="14">
        <v>1</v>
      </c>
      <c r="E55" s="17" t="s">
        <v>169</v>
      </c>
      <c r="F55" s="17" t="s">
        <v>170</v>
      </c>
      <c r="G55" s="19">
        <v>60.16</v>
      </c>
      <c r="H55" s="19">
        <v>73</v>
      </c>
      <c r="I55" s="19">
        <v>66.58</v>
      </c>
      <c r="J55" s="23">
        <v>82.4</v>
      </c>
      <c r="K55" s="22">
        <f t="shared" si="1"/>
        <v>76.072</v>
      </c>
      <c r="L55" s="23">
        <v>2</v>
      </c>
      <c r="M55" s="22"/>
      <c r="N55" s="17"/>
    </row>
    <row r="56" s="2" customFormat="1" ht="30" customHeight="1" spans="1:14">
      <c r="A56" s="16">
        <v>54</v>
      </c>
      <c r="B56" s="12" t="s">
        <v>171</v>
      </c>
      <c r="C56" s="17" t="s">
        <v>172</v>
      </c>
      <c r="D56" s="14">
        <v>1</v>
      </c>
      <c r="E56" s="17" t="s">
        <v>173</v>
      </c>
      <c r="F56" s="17" t="s">
        <v>174</v>
      </c>
      <c r="G56" s="19">
        <v>71.97</v>
      </c>
      <c r="H56" s="19">
        <v>72.75</v>
      </c>
      <c r="I56" s="19">
        <v>72.36</v>
      </c>
      <c r="J56" s="25">
        <v>85</v>
      </c>
      <c r="K56" s="22">
        <f t="shared" si="1"/>
        <v>79.944</v>
      </c>
      <c r="L56" s="23">
        <v>1</v>
      </c>
      <c r="M56" s="24" t="s">
        <v>19</v>
      </c>
      <c r="N56" s="17"/>
    </row>
    <row r="57" s="2" customFormat="1" ht="30" customHeight="1" spans="1:14">
      <c r="A57" s="11">
        <v>55</v>
      </c>
      <c r="B57" s="12" t="s">
        <v>171</v>
      </c>
      <c r="C57" s="17" t="s">
        <v>172</v>
      </c>
      <c r="D57" s="14">
        <v>1</v>
      </c>
      <c r="E57" s="17" t="s">
        <v>175</v>
      </c>
      <c r="F57" s="17" t="s">
        <v>176</v>
      </c>
      <c r="G57" s="19">
        <v>75.81</v>
      </c>
      <c r="H57" s="19">
        <v>71.75</v>
      </c>
      <c r="I57" s="19">
        <v>73.78</v>
      </c>
      <c r="J57" s="23">
        <v>77.7</v>
      </c>
      <c r="K57" s="22">
        <f t="shared" si="1"/>
        <v>76.132</v>
      </c>
      <c r="L57" s="23">
        <v>2</v>
      </c>
      <c r="M57" s="22"/>
      <c r="N57" s="17"/>
    </row>
    <row r="58" s="2" customFormat="1" ht="34.5" customHeight="1" spans="1:14">
      <c r="A58" s="16">
        <v>56</v>
      </c>
      <c r="B58" s="12" t="s">
        <v>171</v>
      </c>
      <c r="C58" s="17" t="s">
        <v>177</v>
      </c>
      <c r="D58" s="14">
        <v>1</v>
      </c>
      <c r="E58" s="17" t="s">
        <v>178</v>
      </c>
      <c r="F58" s="17" t="s">
        <v>179</v>
      </c>
      <c r="G58" s="19">
        <v>65.48</v>
      </c>
      <c r="H58" s="19">
        <v>67</v>
      </c>
      <c r="I58" s="19">
        <v>66.24</v>
      </c>
      <c r="J58" s="23">
        <v>85.8</v>
      </c>
      <c r="K58" s="22">
        <f t="shared" si="1"/>
        <v>77.976</v>
      </c>
      <c r="L58" s="23">
        <v>1</v>
      </c>
      <c r="M58" s="24" t="s">
        <v>19</v>
      </c>
      <c r="N58" s="17"/>
    </row>
    <row r="59" s="4" customFormat="1" ht="34.5" customHeight="1" spans="1:14">
      <c r="A59" s="11">
        <v>57</v>
      </c>
      <c r="B59" s="12" t="s">
        <v>171</v>
      </c>
      <c r="C59" s="17" t="s">
        <v>177</v>
      </c>
      <c r="D59" s="14">
        <v>1</v>
      </c>
      <c r="E59" s="17" t="s">
        <v>180</v>
      </c>
      <c r="F59" s="17" t="s">
        <v>181</v>
      </c>
      <c r="G59" s="19">
        <v>69.29</v>
      </c>
      <c r="H59" s="19">
        <v>70.75</v>
      </c>
      <c r="I59" s="19">
        <v>70.02</v>
      </c>
      <c r="J59" s="23">
        <v>77.8</v>
      </c>
      <c r="K59" s="22">
        <f t="shared" si="1"/>
        <v>74.688</v>
      </c>
      <c r="L59" s="23">
        <v>2</v>
      </c>
      <c r="M59" s="22"/>
      <c r="N59" s="17"/>
    </row>
    <row r="60" s="4" customFormat="1" ht="34.5" customHeight="1" spans="1:14">
      <c r="A60" s="16">
        <v>58</v>
      </c>
      <c r="B60" s="12" t="s">
        <v>182</v>
      </c>
      <c r="C60" s="17" t="s">
        <v>183</v>
      </c>
      <c r="D60" s="14">
        <v>1</v>
      </c>
      <c r="E60" s="17" t="s">
        <v>184</v>
      </c>
      <c r="F60" s="17" t="s">
        <v>185</v>
      </c>
      <c r="G60" s="19">
        <v>78.16</v>
      </c>
      <c r="H60" s="19">
        <v>70.75</v>
      </c>
      <c r="I60" s="19">
        <v>74.46</v>
      </c>
      <c r="J60" s="22">
        <v>80.8</v>
      </c>
      <c r="K60" s="22">
        <f t="shared" si="1"/>
        <v>78.264</v>
      </c>
      <c r="L60" s="23">
        <v>1</v>
      </c>
      <c r="M60" s="24" t="s">
        <v>19</v>
      </c>
      <c r="N60" s="17"/>
    </row>
    <row r="61" s="4" customFormat="1" ht="34.5" customHeight="1" spans="1:14">
      <c r="A61" s="11">
        <v>59</v>
      </c>
      <c r="B61" s="12" t="s">
        <v>182</v>
      </c>
      <c r="C61" s="17" t="s">
        <v>183</v>
      </c>
      <c r="D61" s="14">
        <v>1</v>
      </c>
      <c r="E61" s="17" t="s">
        <v>186</v>
      </c>
      <c r="F61" s="17" t="s">
        <v>187</v>
      </c>
      <c r="G61" s="19">
        <v>53.24</v>
      </c>
      <c r="H61" s="19">
        <v>75</v>
      </c>
      <c r="I61" s="19">
        <v>64.12</v>
      </c>
      <c r="J61" s="22">
        <v>83.4</v>
      </c>
      <c r="K61" s="22">
        <f t="shared" si="1"/>
        <v>75.688</v>
      </c>
      <c r="L61" s="23">
        <v>2</v>
      </c>
      <c r="M61" s="22"/>
      <c r="N61" s="12" t="s">
        <v>77</v>
      </c>
    </row>
    <row r="62" s="4" customFormat="1" ht="30" customHeight="1" spans="1:14">
      <c r="A62" s="16">
        <v>60</v>
      </c>
      <c r="B62" s="12" t="s">
        <v>188</v>
      </c>
      <c r="C62" s="17" t="s">
        <v>189</v>
      </c>
      <c r="D62" s="14">
        <v>1</v>
      </c>
      <c r="E62" s="17" t="s">
        <v>190</v>
      </c>
      <c r="F62" s="17" t="s">
        <v>191</v>
      </c>
      <c r="G62" s="19">
        <v>77.26</v>
      </c>
      <c r="H62" s="19">
        <v>77.25</v>
      </c>
      <c r="I62" s="19">
        <v>77.26</v>
      </c>
      <c r="J62" s="22">
        <v>83.6</v>
      </c>
      <c r="K62" s="22">
        <f t="shared" si="1"/>
        <v>81.064</v>
      </c>
      <c r="L62" s="23">
        <v>1</v>
      </c>
      <c r="M62" s="24" t="s">
        <v>19</v>
      </c>
      <c r="N62" s="17"/>
    </row>
    <row r="63" s="4" customFormat="1" ht="30" customHeight="1" spans="1:14">
      <c r="A63" s="11">
        <v>61</v>
      </c>
      <c r="B63" s="12" t="s">
        <v>192</v>
      </c>
      <c r="C63" s="17" t="s">
        <v>193</v>
      </c>
      <c r="D63" s="14">
        <v>1</v>
      </c>
      <c r="E63" s="17" t="s">
        <v>194</v>
      </c>
      <c r="F63" s="17" t="s">
        <v>195</v>
      </c>
      <c r="G63" s="19">
        <v>75.48</v>
      </c>
      <c r="H63" s="19">
        <v>78.25</v>
      </c>
      <c r="I63" s="19">
        <v>76.87</v>
      </c>
      <c r="J63" s="22">
        <v>77.4</v>
      </c>
      <c r="K63" s="22">
        <f t="shared" si="1"/>
        <v>77.188</v>
      </c>
      <c r="L63" s="23">
        <v>1</v>
      </c>
      <c r="M63" s="24" t="s">
        <v>19</v>
      </c>
      <c r="N63" s="17"/>
    </row>
    <row r="64" s="4" customFormat="1" ht="30" customHeight="1" spans="1:14">
      <c r="A64" s="16">
        <v>62</v>
      </c>
      <c r="B64" s="12" t="s">
        <v>196</v>
      </c>
      <c r="C64" s="17" t="s">
        <v>197</v>
      </c>
      <c r="D64" s="14">
        <v>1</v>
      </c>
      <c r="E64" s="17" t="s">
        <v>198</v>
      </c>
      <c r="F64" s="17" t="s">
        <v>199</v>
      </c>
      <c r="G64" s="19">
        <v>50.64</v>
      </c>
      <c r="H64" s="19">
        <v>68</v>
      </c>
      <c r="I64" s="19">
        <v>59.32</v>
      </c>
      <c r="J64" s="23">
        <v>80.7</v>
      </c>
      <c r="K64" s="22">
        <f t="shared" si="1"/>
        <v>72.148</v>
      </c>
      <c r="L64" s="23">
        <v>1</v>
      </c>
      <c r="M64" s="24" t="s">
        <v>19</v>
      </c>
      <c r="N64" s="17"/>
    </row>
    <row r="65" s="4" customFormat="1" ht="24" spans="1:14">
      <c r="A65" s="11">
        <v>63</v>
      </c>
      <c r="B65" s="12" t="s">
        <v>200</v>
      </c>
      <c r="C65" s="17" t="s">
        <v>201</v>
      </c>
      <c r="D65" s="14">
        <v>2</v>
      </c>
      <c r="E65" s="17" t="s">
        <v>202</v>
      </c>
      <c r="F65" s="17" t="s">
        <v>203</v>
      </c>
      <c r="G65" s="19">
        <v>66.76</v>
      </c>
      <c r="H65" s="19">
        <v>70.75</v>
      </c>
      <c r="I65" s="19">
        <v>68.76</v>
      </c>
      <c r="J65" s="23">
        <v>87.4</v>
      </c>
      <c r="K65" s="22">
        <f t="shared" si="1"/>
        <v>79.944</v>
      </c>
      <c r="L65" s="23">
        <v>1</v>
      </c>
      <c r="M65" s="24" t="s">
        <v>19</v>
      </c>
      <c r="N65" s="17"/>
    </row>
    <row r="66" s="4" customFormat="1" ht="30" customHeight="1" spans="1:14">
      <c r="A66" s="16">
        <v>64</v>
      </c>
      <c r="B66" s="12" t="s">
        <v>200</v>
      </c>
      <c r="C66" s="17" t="s">
        <v>201</v>
      </c>
      <c r="D66" s="14">
        <v>2</v>
      </c>
      <c r="E66" s="17" t="s">
        <v>204</v>
      </c>
      <c r="F66" s="17" t="s">
        <v>205</v>
      </c>
      <c r="G66" s="19">
        <v>57.39</v>
      </c>
      <c r="H66" s="19">
        <v>66.75</v>
      </c>
      <c r="I66" s="19">
        <v>62.07</v>
      </c>
      <c r="J66" s="23">
        <v>85.5</v>
      </c>
      <c r="K66" s="22">
        <f t="shared" si="1"/>
        <v>76.128</v>
      </c>
      <c r="L66" s="23">
        <v>2</v>
      </c>
      <c r="M66" s="24" t="s">
        <v>19</v>
      </c>
      <c r="N66" s="17"/>
    </row>
    <row r="67" s="4" customFormat="1" ht="30" customHeight="1" spans="1:14">
      <c r="A67" s="11">
        <v>65</v>
      </c>
      <c r="B67" s="12" t="s">
        <v>200</v>
      </c>
      <c r="C67" s="17" t="s">
        <v>201</v>
      </c>
      <c r="D67" s="14">
        <v>2</v>
      </c>
      <c r="E67" s="17" t="s">
        <v>206</v>
      </c>
      <c r="F67" s="17" t="s">
        <v>207</v>
      </c>
      <c r="G67" s="19">
        <v>56.24</v>
      </c>
      <c r="H67" s="19">
        <v>65.25</v>
      </c>
      <c r="I67" s="19">
        <v>60.75</v>
      </c>
      <c r="J67" s="23">
        <v>75.4</v>
      </c>
      <c r="K67" s="22">
        <f t="shared" ref="K67:K79" si="2">I67*0.4+J67*0.6</f>
        <v>69.54</v>
      </c>
      <c r="L67" s="23">
        <v>3</v>
      </c>
      <c r="M67" s="22"/>
      <c r="N67" s="17"/>
    </row>
    <row r="68" s="4" customFormat="1" ht="30" customHeight="1" spans="1:14">
      <c r="A68" s="16">
        <v>66</v>
      </c>
      <c r="B68" s="12" t="s">
        <v>200</v>
      </c>
      <c r="C68" s="17" t="s">
        <v>201</v>
      </c>
      <c r="D68" s="14">
        <v>2</v>
      </c>
      <c r="E68" s="17" t="s">
        <v>208</v>
      </c>
      <c r="F68" s="17" t="s">
        <v>209</v>
      </c>
      <c r="G68" s="19">
        <v>65.47</v>
      </c>
      <c r="H68" s="19">
        <v>77.25</v>
      </c>
      <c r="I68" s="19">
        <v>71.36</v>
      </c>
      <c r="J68" s="23">
        <v>0</v>
      </c>
      <c r="K68" s="22">
        <f t="shared" si="2"/>
        <v>28.544</v>
      </c>
      <c r="L68" s="23">
        <v>4</v>
      </c>
      <c r="M68" s="22"/>
      <c r="N68" s="17" t="s">
        <v>137</v>
      </c>
    </row>
    <row r="69" s="4" customFormat="1" ht="30" customHeight="1" spans="1:14">
      <c r="A69" s="11">
        <v>67</v>
      </c>
      <c r="B69" s="12" t="s">
        <v>210</v>
      </c>
      <c r="C69" s="17" t="s">
        <v>211</v>
      </c>
      <c r="D69" s="14">
        <v>1</v>
      </c>
      <c r="E69" s="17" t="s">
        <v>212</v>
      </c>
      <c r="F69" s="17" t="s">
        <v>213</v>
      </c>
      <c r="G69" s="19">
        <v>66.48</v>
      </c>
      <c r="H69" s="19">
        <v>63.92</v>
      </c>
      <c r="I69" s="19">
        <v>65.2</v>
      </c>
      <c r="J69" s="22">
        <v>82.6</v>
      </c>
      <c r="K69" s="22">
        <f t="shared" si="2"/>
        <v>75.64</v>
      </c>
      <c r="L69" s="23">
        <v>1</v>
      </c>
      <c r="M69" s="24" t="s">
        <v>19</v>
      </c>
      <c r="N69" s="17"/>
    </row>
    <row r="70" s="4" customFormat="1" ht="30" customHeight="1" spans="1:14">
      <c r="A70" s="16">
        <v>68</v>
      </c>
      <c r="B70" s="12" t="s">
        <v>210</v>
      </c>
      <c r="C70" s="17" t="s">
        <v>211</v>
      </c>
      <c r="D70" s="14">
        <v>1</v>
      </c>
      <c r="E70" s="17" t="s">
        <v>214</v>
      </c>
      <c r="F70" s="17" t="s">
        <v>215</v>
      </c>
      <c r="G70" s="19">
        <v>57.04</v>
      </c>
      <c r="H70" s="19">
        <v>73.08</v>
      </c>
      <c r="I70" s="19">
        <v>65.06</v>
      </c>
      <c r="J70" s="22">
        <v>77</v>
      </c>
      <c r="K70" s="22">
        <f t="shared" si="2"/>
        <v>72.224</v>
      </c>
      <c r="L70" s="23">
        <v>2</v>
      </c>
      <c r="M70" s="22"/>
      <c r="N70" s="17"/>
    </row>
    <row r="71" s="4" customFormat="1" ht="30" customHeight="1" spans="1:14">
      <c r="A71" s="11">
        <v>69</v>
      </c>
      <c r="B71" s="12" t="s">
        <v>216</v>
      </c>
      <c r="C71" s="17" t="s">
        <v>217</v>
      </c>
      <c r="D71" s="14">
        <v>3</v>
      </c>
      <c r="E71" s="17" t="s">
        <v>218</v>
      </c>
      <c r="F71" s="17" t="s">
        <v>219</v>
      </c>
      <c r="G71" s="19">
        <v>65.96</v>
      </c>
      <c r="H71" s="19">
        <v>64.5</v>
      </c>
      <c r="I71" s="19">
        <v>65.23</v>
      </c>
      <c r="J71" s="23">
        <v>84.4</v>
      </c>
      <c r="K71" s="22">
        <f t="shared" si="2"/>
        <v>76.732</v>
      </c>
      <c r="L71" s="23">
        <v>1</v>
      </c>
      <c r="M71" s="24" t="s">
        <v>19</v>
      </c>
      <c r="N71" s="17"/>
    </row>
    <row r="72" s="4" customFormat="1" ht="30" customHeight="1" spans="1:14">
      <c r="A72" s="16">
        <v>70</v>
      </c>
      <c r="B72" s="12" t="s">
        <v>216</v>
      </c>
      <c r="C72" s="17" t="s">
        <v>217</v>
      </c>
      <c r="D72" s="14">
        <v>3</v>
      </c>
      <c r="E72" s="17" t="s">
        <v>220</v>
      </c>
      <c r="F72" s="17" t="s">
        <v>221</v>
      </c>
      <c r="G72" s="19">
        <v>64.72</v>
      </c>
      <c r="H72" s="19">
        <v>71.75</v>
      </c>
      <c r="I72" s="19">
        <v>68.24</v>
      </c>
      <c r="J72" s="23">
        <v>79.4</v>
      </c>
      <c r="K72" s="22">
        <f t="shared" si="2"/>
        <v>74.936</v>
      </c>
      <c r="L72" s="23">
        <v>2</v>
      </c>
      <c r="M72" s="24" t="s">
        <v>19</v>
      </c>
      <c r="N72" s="17"/>
    </row>
    <row r="73" s="4" customFormat="1" ht="30" customHeight="1" spans="1:14">
      <c r="A73" s="11">
        <v>71</v>
      </c>
      <c r="B73" s="12" t="s">
        <v>216</v>
      </c>
      <c r="C73" s="17" t="s">
        <v>217</v>
      </c>
      <c r="D73" s="14">
        <v>3</v>
      </c>
      <c r="E73" s="17" t="s">
        <v>222</v>
      </c>
      <c r="F73" s="17" t="s">
        <v>223</v>
      </c>
      <c r="G73" s="19">
        <v>56.29</v>
      </c>
      <c r="H73" s="19">
        <v>66.25</v>
      </c>
      <c r="I73" s="19">
        <v>61.27</v>
      </c>
      <c r="J73" s="23">
        <v>77.5</v>
      </c>
      <c r="K73" s="22">
        <f t="shared" si="2"/>
        <v>71.008</v>
      </c>
      <c r="L73" s="23">
        <v>3</v>
      </c>
      <c r="M73" s="24" t="s">
        <v>19</v>
      </c>
      <c r="N73" s="17"/>
    </row>
    <row r="74" s="4" customFormat="1" ht="30" customHeight="1" spans="1:14">
      <c r="A74" s="16">
        <v>72</v>
      </c>
      <c r="B74" s="12" t="s">
        <v>216</v>
      </c>
      <c r="C74" s="17" t="s">
        <v>217</v>
      </c>
      <c r="D74" s="14">
        <v>3</v>
      </c>
      <c r="E74" s="17" t="s">
        <v>224</v>
      </c>
      <c r="F74" s="17" t="s">
        <v>225</v>
      </c>
      <c r="G74" s="19">
        <v>44.04</v>
      </c>
      <c r="H74" s="19">
        <v>68.25</v>
      </c>
      <c r="I74" s="19">
        <v>56.15</v>
      </c>
      <c r="J74" s="23">
        <v>80.7</v>
      </c>
      <c r="K74" s="22">
        <f t="shared" si="2"/>
        <v>70.88</v>
      </c>
      <c r="L74" s="23">
        <v>4</v>
      </c>
      <c r="M74" s="22"/>
      <c r="N74" s="17"/>
    </row>
    <row r="75" s="4" customFormat="1" ht="30" customHeight="1" spans="1:14">
      <c r="A75" s="11">
        <v>73</v>
      </c>
      <c r="B75" s="12" t="s">
        <v>216</v>
      </c>
      <c r="C75" s="17" t="s">
        <v>217</v>
      </c>
      <c r="D75" s="14">
        <v>3</v>
      </c>
      <c r="E75" s="17" t="s">
        <v>226</v>
      </c>
      <c r="F75" s="17" t="s">
        <v>227</v>
      </c>
      <c r="G75" s="19">
        <v>42.51</v>
      </c>
      <c r="H75" s="19">
        <v>64.75</v>
      </c>
      <c r="I75" s="19">
        <v>53.63</v>
      </c>
      <c r="J75" s="23">
        <v>76.9</v>
      </c>
      <c r="K75" s="22">
        <f t="shared" si="2"/>
        <v>67.592</v>
      </c>
      <c r="L75" s="23">
        <v>5</v>
      </c>
      <c r="M75" s="22"/>
      <c r="N75" s="17"/>
    </row>
    <row r="76" s="4" customFormat="1" ht="30" customHeight="1" spans="1:14">
      <c r="A76" s="16">
        <v>74</v>
      </c>
      <c r="B76" s="12" t="s">
        <v>228</v>
      </c>
      <c r="C76" s="17" t="s">
        <v>229</v>
      </c>
      <c r="D76" s="14">
        <v>2</v>
      </c>
      <c r="E76" s="17" t="s">
        <v>230</v>
      </c>
      <c r="F76" s="17" t="s">
        <v>231</v>
      </c>
      <c r="G76" s="19">
        <v>60.5</v>
      </c>
      <c r="H76" s="19">
        <v>72.75</v>
      </c>
      <c r="I76" s="19">
        <v>66.63</v>
      </c>
      <c r="J76" s="23">
        <v>85.1</v>
      </c>
      <c r="K76" s="22">
        <f t="shared" si="2"/>
        <v>77.712</v>
      </c>
      <c r="L76" s="23">
        <v>1</v>
      </c>
      <c r="M76" s="24" t="s">
        <v>19</v>
      </c>
      <c r="N76" s="17"/>
    </row>
    <row r="77" s="4" customFormat="1" ht="30" customHeight="1" spans="1:14">
      <c r="A77" s="11">
        <v>75</v>
      </c>
      <c r="B77" s="12" t="s">
        <v>228</v>
      </c>
      <c r="C77" s="17" t="s">
        <v>229</v>
      </c>
      <c r="D77" s="14">
        <v>2</v>
      </c>
      <c r="E77" s="17" t="s">
        <v>232</v>
      </c>
      <c r="F77" s="17" t="s">
        <v>233</v>
      </c>
      <c r="G77" s="19">
        <v>68.92</v>
      </c>
      <c r="H77" s="19">
        <v>72.75</v>
      </c>
      <c r="I77" s="19">
        <v>70.84</v>
      </c>
      <c r="J77" s="23">
        <v>80</v>
      </c>
      <c r="K77" s="22">
        <f t="shared" si="2"/>
        <v>76.336</v>
      </c>
      <c r="L77" s="23">
        <v>2</v>
      </c>
      <c r="M77" s="24" t="s">
        <v>19</v>
      </c>
      <c r="N77" s="17"/>
    </row>
    <row r="78" s="4" customFormat="1" ht="30" customHeight="1" spans="1:14">
      <c r="A78" s="16">
        <v>76</v>
      </c>
      <c r="B78" s="12" t="s">
        <v>228</v>
      </c>
      <c r="C78" s="17" t="s">
        <v>229</v>
      </c>
      <c r="D78" s="14">
        <v>2</v>
      </c>
      <c r="E78" s="17" t="s">
        <v>234</v>
      </c>
      <c r="F78" s="17" t="s">
        <v>235</v>
      </c>
      <c r="G78" s="19">
        <v>63.36</v>
      </c>
      <c r="H78" s="19">
        <v>70</v>
      </c>
      <c r="I78" s="19">
        <v>66.68</v>
      </c>
      <c r="J78" s="23">
        <v>81.4</v>
      </c>
      <c r="K78" s="22">
        <f t="shared" si="2"/>
        <v>75.512</v>
      </c>
      <c r="L78" s="23">
        <v>3</v>
      </c>
      <c r="M78" s="22"/>
      <c r="N78" s="17"/>
    </row>
    <row r="79" s="4" customFormat="1" ht="30" customHeight="1" spans="1:14">
      <c r="A79" s="11">
        <v>77</v>
      </c>
      <c r="B79" s="12" t="s">
        <v>228</v>
      </c>
      <c r="C79" s="17" t="s">
        <v>229</v>
      </c>
      <c r="D79" s="14">
        <v>2</v>
      </c>
      <c r="E79" s="17" t="s">
        <v>236</v>
      </c>
      <c r="F79" s="17" t="s">
        <v>237</v>
      </c>
      <c r="G79" s="19">
        <v>67.2</v>
      </c>
      <c r="H79" s="19">
        <v>60.5</v>
      </c>
      <c r="I79" s="19">
        <v>63.85</v>
      </c>
      <c r="J79" s="23">
        <v>76.5</v>
      </c>
      <c r="K79" s="22">
        <f t="shared" si="2"/>
        <v>71.44</v>
      </c>
      <c r="L79" s="23">
        <v>4</v>
      </c>
      <c r="M79" s="22"/>
      <c r="N79" s="17"/>
    </row>
    <row r="80" s="4" customFormat="1" ht="30" customHeight="1" spans="1:14">
      <c r="A80" s="16"/>
      <c r="B80" s="12"/>
      <c r="C80" s="17"/>
      <c r="D80" s="14"/>
      <c r="E80" s="17"/>
      <c r="F80" s="17"/>
      <c r="G80" s="19"/>
      <c r="H80" s="19"/>
      <c r="I80" s="19"/>
      <c r="J80" s="23"/>
      <c r="K80" s="22"/>
      <c r="L80" s="22"/>
      <c r="M80" s="22"/>
      <c r="N80" s="17"/>
    </row>
  </sheetData>
  <autoFilter ref="A2:N79">
    <extLst/>
  </autoFilter>
  <sortState ref="A2:N80">
    <sortCondition ref="C2:C80"/>
    <sortCondition ref="K2:K80" descending="1"/>
  </sortState>
  <mergeCells count="1">
    <mergeCell ref="A1:N1"/>
  </mergeCells>
  <pageMargins left="0.708661417322835" right="0.708661417322835" top="0.748031496062992" bottom="0.551181102362205"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乂藍</cp:lastModifiedBy>
  <dcterms:created xsi:type="dcterms:W3CDTF">2018-05-15T09:21:00Z</dcterms:created>
  <cp:lastPrinted>2021-10-18T02:00:00Z</cp:lastPrinted>
  <dcterms:modified xsi:type="dcterms:W3CDTF">2021-10-18T08:28:48Z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C03A6555ECE749DCA42DE29668C5D54C</vt:lpwstr>
  </property>
  <property fmtid="{D5CDD505-2E9C-101B-9397-08002B2CF9AE}" pid="3" name="KSOProductBuildVer">
    <vt:lpwstr>2052-11.1.0.10938</vt:lpwstr>
  </property>
  <property fmtid="{D5CDD505-2E9C-101B-9397-08002B2CF9AE}" pid="4" name="KSOReadingLayout">
    <vt:bool>false</vt:bool>
  </property>
</Properties>
</file>