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人员名单" sheetId="2" r:id="rId1"/>
  </sheets>
  <calcPr calcId="144525"/>
</workbook>
</file>

<file path=xl/sharedStrings.xml><?xml version="1.0" encoding="utf-8"?>
<sst xmlns="http://schemas.openxmlformats.org/spreadsheetml/2006/main" count="100" uniqueCount="72">
  <si>
    <t>隰县2021年公开招聘大学生到村（社区）工作体检人员名单</t>
  </si>
  <si>
    <t>考号</t>
  </si>
  <si>
    <t>姓名</t>
  </si>
  <si>
    <t>报考职位</t>
  </si>
  <si>
    <t>笔试成绩</t>
  </si>
  <si>
    <t>笔试成绩*60%</t>
  </si>
  <si>
    <t>面试成绩</t>
  </si>
  <si>
    <t>面试成绩*40%</t>
  </si>
  <si>
    <t>综合成绩</t>
  </si>
  <si>
    <t>名次</t>
  </si>
  <si>
    <t>202110231211</t>
  </si>
  <si>
    <t>刘磊</t>
  </si>
  <si>
    <t>岗位1</t>
  </si>
  <si>
    <t>202110230410</t>
  </si>
  <si>
    <t>秦鹏伟</t>
  </si>
  <si>
    <t>202110230428</t>
  </si>
  <si>
    <t>吴征洋</t>
  </si>
  <si>
    <t>202110231419</t>
  </si>
  <si>
    <t>宋钧</t>
  </si>
  <si>
    <t>202110231511</t>
  </si>
  <si>
    <t>卫鹏丞</t>
  </si>
  <si>
    <t>202110230229</t>
  </si>
  <si>
    <t>张帅</t>
  </si>
  <si>
    <t>202110230614</t>
  </si>
  <si>
    <t>苏康</t>
  </si>
  <si>
    <t>202110231327</t>
  </si>
  <si>
    <t>刘兵兵</t>
  </si>
  <si>
    <t>202110231114</t>
  </si>
  <si>
    <t>辛鸣</t>
  </si>
  <si>
    <t>202110231119</t>
  </si>
  <si>
    <t>李佳奇</t>
  </si>
  <si>
    <t>202110230420</t>
  </si>
  <si>
    <t>郭育铭</t>
  </si>
  <si>
    <t>202110230103</t>
  </si>
  <si>
    <t>赵杰</t>
  </si>
  <si>
    <t>202110231011</t>
  </si>
  <si>
    <t>夏森</t>
  </si>
  <si>
    <t>202110230717</t>
  </si>
  <si>
    <t>张耕铭</t>
  </si>
  <si>
    <t>202110231312</t>
  </si>
  <si>
    <t>曹渊栋</t>
  </si>
  <si>
    <t>202110230715</t>
  </si>
  <si>
    <t>贺子怡</t>
  </si>
  <si>
    <t>岗位2</t>
  </si>
  <si>
    <t>202110231518</t>
  </si>
  <si>
    <t>翟惠娟</t>
  </si>
  <si>
    <t>202110231020</t>
  </si>
  <si>
    <t>张娜</t>
  </si>
  <si>
    <t>202110231408</t>
  </si>
  <si>
    <t>高敏</t>
  </si>
  <si>
    <t>202110230611</t>
  </si>
  <si>
    <t>刘妮</t>
  </si>
  <si>
    <t>202110231413</t>
  </si>
  <si>
    <t>成晋宇</t>
  </si>
  <si>
    <t>202110230506</t>
  </si>
  <si>
    <t>史丽琴</t>
  </si>
  <si>
    <t>202110231006</t>
  </si>
  <si>
    <t>马宏宏</t>
  </si>
  <si>
    <t>202110230328</t>
  </si>
  <si>
    <t>李甜</t>
  </si>
  <si>
    <t>202110230721</t>
  </si>
  <si>
    <t>贾莹</t>
  </si>
  <si>
    <t>202110230719</t>
  </si>
  <si>
    <t>杨子雯</t>
  </si>
  <si>
    <t>202110230226</t>
  </si>
  <si>
    <t>党国宏</t>
  </si>
  <si>
    <t>202110230408</t>
  </si>
  <si>
    <t>秦慧</t>
  </si>
  <si>
    <t>202110230903</t>
  </si>
  <si>
    <t>任烜秀</t>
  </si>
  <si>
    <t>202110231123</t>
  </si>
  <si>
    <t>李玉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</si>
</sst>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3" formatCode="_ * #,##0.00_ ;_ * \-#,##0.00_ ;_ * &quot;-&quot;??_ ;_ @_ "/>
    <numFmt numFmtId="177" formatCode="0.000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9" formatCode="0.000_);[Red]\(0.000\)"/>
  </numFmts>
  <fonts count="29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5"/>
      <name val="方正小标宋简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/>
    </xf>
    <xf numFmtId="176" fontId="5" fillId="0" borderId="1" xfId="52" applyNumberFormat="1" applyFont="1" applyFill="1" applyBorder="1" applyAlignment="1">
      <alignment horizontal="center" vertical="center"/>
    </xf>
    <xf numFmtId="176" fontId="5" fillId="0" borderId="1" xfId="53" applyNumberFormat="1" applyFont="1" applyFill="1" applyBorder="1" applyAlignment="1">
      <alignment horizontal="center" vertical="center"/>
    </xf>
    <xf numFmtId="178" fontId="7" fillId="0" borderId="1" xfId="50" applyNumberFormat="1" applyFont="1" applyFill="1" applyBorder="1" applyAlignment="1">
      <alignment horizontal="center" vertical="center"/>
    </xf>
    <xf numFmtId="177" fontId="7" fillId="0" borderId="1" xfId="5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7" fillId="0" borderId="1" xfId="18" applyNumberFormat="1" applyFont="1" applyFill="1" applyBorder="1" applyAlignment="1">
      <alignment horizontal="center" vertical="center"/>
    </xf>
    <xf numFmtId="177" fontId="7" fillId="0" borderId="1" xfId="18" applyNumberFormat="1" applyFont="1" applyFill="1" applyBorder="1" applyAlignment="1">
      <alignment horizontal="center" vertical="center"/>
    </xf>
    <xf numFmtId="178" fontId="7" fillId="0" borderId="1" xfId="51" applyNumberFormat="1" applyFont="1" applyFill="1" applyBorder="1" applyAlignment="1">
      <alignment horizontal="center" vertical="center"/>
    </xf>
    <xf numFmtId="177" fontId="7" fillId="0" borderId="1" xfId="5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4" xfId="51"/>
    <cellStyle name="常规 5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2" workbookViewId="0">
      <selection activeCell="L5" sqref="L5"/>
    </sheetView>
  </sheetViews>
  <sheetFormatPr defaultColWidth="9" defaultRowHeight="13.5"/>
  <cols>
    <col min="1" max="1" width="14.875" customWidth="1"/>
    <col min="2" max="9" width="12.0083333333333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0" customHeight="1" spans="1:9">
      <c r="A2" s="2"/>
      <c r="B2" s="2"/>
      <c r="C2" s="2"/>
      <c r="D2" s="2"/>
      <c r="E2" s="2"/>
      <c r="F2" s="2"/>
      <c r="G2" s="2"/>
      <c r="H2" s="2"/>
      <c r="I2" s="2"/>
    </row>
    <row r="3" ht="39" customHeight="1" spans="1:9">
      <c r="A3" s="22" t="s">
        <v>1</v>
      </c>
      <c r="B3" s="22" t="s">
        <v>2</v>
      </c>
      <c r="C3" s="22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19.5" customHeight="1" spans="1:9">
      <c r="A4" s="23" t="s">
        <v>10</v>
      </c>
      <c r="B4" s="23" t="s">
        <v>11</v>
      </c>
      <c r="C4" s="23" t="s">
        <v>12</v>
      </c>
      <c r="D4" s="6">
        <v>76.58</v>
      </c>
      <c r="E4" s="7">
        <f t="shared" ref="E4:E33" si="0">D4*0.6</f>
        <v>45.948</v>
      </c>
      <c r="F4" s="8">
        <v>80.22</v>
      </c>
      <c r="G4" s="9">
        <f t="shared" ref="G4:G33" si="1">F4*0.4</f>
        <v>32.088</v>
      </c>
      <c r="H4" s="10">
        <f t="shared" ref="H4:H33" si="2">G4+E4</f>
        <v>78.036</v>
      </c>
      <c r="I4" s="21">
        <v>1</v>
      </c>
    </row>
    <row r="5" ht="19.5" customHeight="1" spans="1:9">
      <c r="A5" s="23" t="s">
        <v>13</v>
      </c>
      <c r="B5" s="23" t="s">
        <v>14</v>
      </c>
      <c r="C5" s="23" t="s">
        <v>12</v>
      </c>
      <c r="D5" s="6">
        <v>74.29</v>
      </c>
      <c r="E5" s="7">
        <f t="shared" si="0"/>
        <v>44.574</v>
      </c>
      <c r="F5" s="8">
        <v>80.46</v>
      </c>
      <c r="G5" s="9">
        <f t="shared" si="1"/>
        <v>32.184</v>
      </c>
      <c r="H5" s="10">
        <f t="shared" si="2"/>
        <v>76.758</v>
      </c>
      <c r="I5" s="21">
        <v>2</v>
      </c>
    </row>
    <row r="6" ht="19.5" customHeight="1" spans="1:9">
      <c r="A6" s="23" t="s">
        <v>15</v>
      </c>
      <c r="B6" s="23" t="s">
        <v>16</v>
      </c>
      <c r="C6" s="23" t="s">
        <v>12</v>
      </c>
      <c r="D6" s="6">
        <v>73.96</v>
      </c>
      <c r="E6" s="7">
        <f t="shared" si="0"/>
        <v>44.376</v>
      </c>
      <c r="F6" s="11">
        <v>80.08</v>
      </c>
      <c r="G6" s="9">
        <f t="shared" si="1"/>
        <v>32.032</v>
      </c>
      <c r="H6" s="10">
        <f t="shared" si="2"/>
        <v>76.408</v>
      </c>
      <c r="I6" s="21">
        <v>3</v>
      </c>
    </row>
    <row r="7" ht="19.5" customHeight="1" spans="1:9">
      <c r="A7" s="23" t="s">
        <v>17</v>
      </c>
      <c r="B7" s="23" t="s">
        <v>18</v>
      </c>
      <c r="C7" s="23" t="s">
        <v>12</v>
      </c>
      <c r="D7" s="6">
        <v>72.52</v>
      </c>
      <c r="E7" s="7">
        <f t="shared" si="0"/>
        <v>43.512</v>
      </c>
      <c r="F7" s="8">
        <v>79.78</v>
      </c>
      <c r="G7" s="9">
        <f t="shared" si="1"/>
        <v>31.912</v>
      </c>
      <c r="H7" s="10">
        <f t="shared" si="2"/>
        <v>75.424</v>
      </c>
      <c r="I7" s="21">
        <v>4</v>
      </c>
    </row>
    <row r="8" ht="19.5" customHeight="1" spans="1:9">
      <c r="A8" s="23" t="s">
        <v>19</v>
      </c>
      <c r="B8" s="23" t="s">
        <v>20</v>
      </c>
      <c r="C8" s="23" t="s">
        <v>12</v>
      </c>
      <c r="D8" s="6">
        <v>71.96</v>
      </c>
      <c r="E8" s="7">
        <f t="shared" si="0"/>
        <v>43.176</v>
      </c>
      <c r="F8" s="8">
        <v>79.9</v>
      </c>
      <c r="G8" s="9">
        <f t="shared" si="1"/>
        <v>31.96</v>
      </c>
      <c r="H8" s="10">
        <f t="shared" si="2"/>
        <v>75.136</v>
      </c>
      <c r="I8" s="21">
        <v>5</v>
      </c>
    </row>
    <row r="9" ht="19.5" customHeight="1" spans="1:9">
      <c r="A9" s="23" t="s">
        <v>21</v>
      </c>
      <c r="B9" s="23" t="s">
        <v>22</v>
      </c>
      <c r="C9" s="23" t="s">
        <v>12</v>
      </c>
      <c r="D9" s="6">
        <v>71.3</v>
      </c>
      <c r="E9" s="7">
        <f t="shared" si="0"/>
        <v>42.78</v>
      </c>
      <c r="F9" s="8">
        <v>80.44</v>
      </c>
      <c r="G9" s="9">
        <f t="shared" si="1"/>
        <v>32.176</v>
      </c>
      <c r="H9" s="10">
        <f t="shared" si="2"/>
        <v>74.956</v>
      </c>
      <c r="I9" s="21">
        <v>6</v>
      </c>
    </row>
    <row r="10" ht="19.5" customHeight="1" spans="1:9">
      <c r="A10" s="23" t="s">
        <v>23</v>
      </c>
      <c r="B10" s="23" t="s">
        <v>24</v>
      </c>
      <c r="C10" s="23" t="s">
        <v>12</v>
      </c>
      <c r="D10" s="6">
        <v>71.17</v>
      </c>
      <c r="E10" s="7">
        <f t="shared" si="0"/>
        <v>42.702</v>
      </c>
      <c r="F10" s="8">
        <v>80.18</v>
      </c>
      <c r="G10" s="9">
        <f t="shared" si="1"/>
        <v>32.072</v>
      </c>
      <c r="H10" s="10">
        <f t="shared" si="2"/>
        <v>74.774</v>
      </c>
      <c r="I10" s="21">
        <v>7</v>
      </c>
    </row>
    <row r="11" ht="19.5" customHeight="1" spans="1:9">
      <c r="A11" s="23" t="s">
        <v>25</v>
      </c>
      <c r="B11" s="23" t="s">
        <v>26</v>
      </c>
      <c r="C11" s="23" t="s">
        <v>12</v>
      </c>
      <c r="D11" s="6">
        <v>70.3</v>
      </c>
      <c r="E11" s="7">
        <f t="shared" si="0"/>
        <v>42.18</v>
      </c>
      <c r="F11" s="12">
        <v>80.38</v>
      </c>
      <c r="G11" s="9">
        <f t="shared" si="1"/>
        <v>32.152</v>
      </c>
      <c r="H11" s="10">
        <f t="shared" si="2"/>
        <v>74.332</v>
      </c>
      <c r="I11" s="21">
        <v>8</v>
      </c>
    </row>
    <row r="12" ht="19.5" customHeight="1" spans="1:9">
      <c r="A12" s="23" t="s">
        <v>27</v>
      </c>
      <c r="B12" s="23" t="s">
        <v>28</v>
      </c>
      <c r="C12" s="23" t="s">
        <v>12</v>
      </c>
      <c r="D12" s="6">
        <v>67.76</v>
      </c>
      <c r="E12" s="7">
        <f t="shared" si="0"/>
        <v>40.656</v>
      </c>
      <c r="F12" s="8">
        <v>80.72</v>
      </c>
      <c r="G12" s="9">
        <f t="shared" si="1"/>
        <v>32.288</v>
      </c>
      <c r="H12" s="10">
        <f t="shared" si="2"/>
        <v>72.944</v>
      </c>
      <c r="I12" s="21">
        <v>9</v>
      </c>
    </row>
    <row r="13" ht="19.5" customHeight="1" spans="1:9">
      <c r="A13" s="23" t="s">
        <v>29</v>
      </c>
      <c r="B13" s="23" t="s">
        <v>30</v>
      </c>
      <c r="C13" s="23" t="s">
        <v>12</v>
      </c>
      <c r="D13" s="6">
        <v>67.84</v>
      </c>
      <c r="E13" s="7">
        <f t="shared" si="0"/>
        <v>40.704</v>
      </c>
      <c r="F13" s="11">
        <v>80.26</v>
      </c>
      <c r="G13" s="9">
        <f t="shared" si="1"/>
        <v>32.104</v>
      </c>
      <c r="H13" s="10">
        <f t="shared" si="2"/>
        <v>72.808</v>
      </c>
      <c r="I13" s="21">
        <v>10</v>
      </c>
    </row>
    <row r="14" ht="19.5" customHeight="1" spans="1:9">
      <c r="A14" s="23" t="s">
        <v>31</v>
      </c>
      <c r="B14" s="23" t="s">
        <v>32</v>
      </c>
      <c r="C14" s="23" t="s">
        <v>12</v>
      </c>
      <c r="D14" s="6">
        <v>66.67</v>
      </c>
      <c r="E14" s="7">
        <f t="shared" si="0"/>
        <v>40.002</v>
      </c>
      <c r="F14" s="8">
        <v>80.64</v>
      </c>
      <c r="G14" s="9">
        <f t="shared" si="1"/>
        <v>32.256</v>
      </c>
      <c r="H14" s="10">
        <f t="shared" si="2"/>
        <v>72.258</v>
      </c>
      <c r="I14" s="21">
        <v>11</v>
      </c>
    </row>
    <row r="15" ht="19.5" customHeight="1" spans="1:9">
      <c r="A15" s="23" t="s">
        <v>33</v>
      </c>
      <c r="B15" s="23" t="s">
        <v>34</v>
      </c>
      <c r="C15" s="23" t="s">
        <v>12</v>
      </c>
      <c r="D15" s="6">
        <v>66.56</v>
      </c>
      <c r="E15" s="7">
        <f t="shared" si="0"/>
        <v>39.936</v>
      </c>
      <c r="F15" s="8">
        <v>79.84</v>
      </c>
      <c r="G15" s="9">
        <f t="shared" si="1"/>
        <v>31.936</v>
      </c>
      <c r="H15" s="10">
        <f t="shared" si="2"/>
        <v>71.872</v>
      </c>
      <c r="I15" s="21">
        <v>12</v>
      </c>
    </row>
    <row r="16" ht="19.5" customHeight="1" spans="1:9">
      <c r="A16" s="23" t="s">
        <v>35</v>
      </c>
      <c r="B16" s="23" t="s">
        <v>36</v>
      </c>
      <c r="C16" s="23" t="s">
        <v>12</v>
      </c>
      <c r="D16" s="6">
        <v>66.11</v>
      </c>
      <c r="E16" s="7">
        <f t="shared" si="0"/>
        <v>39.666</v>
      </c>
      <c r="F16" s="13">
        <v>80.28</v>
      </c>
      <c r="G16" s="9">
        <f t="shared" si="1"/>
        <v>32.112</v>
      </c>
      <c r="H16" s="10">
        <f t="shared" si="2"/>
        <v>71.778</v>
      </c>
      <c r="I16" s="21">
        <v>13</v>
      </c>
    </row>
    <row r="17" ht="19.5" customHeight="1" spans="1:9">
      <c r="A17" s="23" t="s">
        <v>37</v>
      </c>
      <c r="B17" s="23" t="s">
        <v>38</v>
      </c>
      <c r="C17" s="23" t="s">
        <v>12</v>
      </c>
      <c r="D17" s="6">
        <v>65.7</v>
      </c>
      <c r="E17" s="7">
        <f t="shared" si="0"/>
        <v>39.42</v>
      </c>
      <c r="F17" s="8">
        <v>80.08</v>
      </c>
      <c r="G17" s="9">
        <f t="shared" si="1"/>
        <v>32.032</v>
      </c>
      <c r="H17" s="10">
        <f t="shared" si="2"/>
        <v>71.452</v>
      </c>
      <c r="I17" s="21">
        <v>14</v>
      </c>
    </row>
    <row r="18" ht="19.5" customHeight="1" spans="1:9">
      <c r="A18" s="23" t="s">
        <v>39</v>
      </c>
      <c r="B18" s="23" t="s">
        <v>40</v>
      </c>
      <c r="C18" s="23" t="s">
        <v>12</v>
      </c>
      <c r="D18" s="6">
        <v>65.57</v>
      </c>
      <c r="E18" s="7">
        <f t="shared" si="0"/>
        <v>39.342</v>
      </c>
      <c r="F18" s="8">
        <v>80.06</v>
      </c>
      <c r="G18" s="9">
        <f t="shared" si="1"/>
        <v>32.024</v>
      </c>
      <c r="H18" s="10">
        <f t="shared" si="2"/>
        <v>71.366</v>
      </c>
      <c r="I18" s="21">
        <v>15</v>
      </c>
    </row>
    <row r="19" ht="19.5" customHeight="1" spans="1:9">
      <c r="A19" s="23" t="s">
        <v>41</v>
      </c>
      <c r="B19" s="23" t="s">
        <v>42</v>
      </c>
      <c r="C19" s="23" t="s">
        <v>43</v>
      </c>
      <c r="D19" s="6">
        <v>78.29</v>
      </c>
      <c r="E19" s="7">
        <f t="shared" si="0"/>
        <v>46.974</v>
      </c>
      <c r="F19" s="14">
        <v>80.48</v>
      </c>
      <c r="G19" s="15">
        <f t="shared" si="1"/>
        <v>32.192</v>
      </c>
      <c r="H19" s="16">
        <f t="shared" si="2"/>
        <v>79.166</v>
      </c>
      <c r="I19" s="21">
        <v>1</v>
      </c>
    </row>
    <row r="20" ht="19.5" customHeight="1" spans="1:9">
      <c r="A20" s="23" t="s">
        <v>44</v>
      </c>
      <c r="B20" s="23" t="s">
        <v>45</v>
      </c>
      <c r="C20" s="23" t="s">
        <v>43</v>
      </c>
      <c r="D20" s="6">
        <v>76.31</v>
      </c>
      <c r="E20" s="7">
        <f t="shared" si="0"/>
        <v>45.786</v>
      </c>
      <c r="F20" s="14">
        <v>79.66</v>
      </c>
      <c r="G20" s="15">
        <f t="shared" si="1"/>
        <v>31.864</v>
      </c>
      <c r="H20" s="16">
        <f t="shared" si="2"/>
        <v>77.65</v>
      </c>
      <c r="I20" s="21">
        <v>2</v>
      </c>
    </row>
    <row r="21" ht="19.5" customHeight="1" spans="1:9">
      <c r="A21" s="23" t="s">
        <v>46</v>
      </c>
      <c r="B21" s="23" t="s">
        <v>47</v>
      </c>
      <c r="C21" s="23" t="s">
        <v>43</v>
      </c>
      <c r="D21" s="6">
        <v>74.97</v>
      </c>
      <c r="E21" s="7">
        <f t="shared" si="0"/>
        <v>44.982</v>
      </c>
      <c r="F21" s="14">
        <v>79.84</v>
      </c>
      <c r="G21" s="15">
        <f t="shared" si="1"/>
        <v>31.936</v>
      </c>
      <c r="H21" s="16">
        <f t="shared" si="2"/>
        <v>76.918</v>
      </c>
      <c r="I21" s="21">
        <v>3</v>
      </c>
    </row>
    <row r="22" ht="19.5" customHeight="1" spans="1:9">
      <c r="A22" s="23" t="s">
        <v>48</v>
      </c>
      <c r="B22" s="23" t="s">
        <v>49</v>
      </c>
      <c r="C22" s="23" t="s">
        <v>43</v>
      </c>
      <c r="D22" s="6">
        <v>74.91</v>
      </c>
      <c r="E22" s="7">
        <f t="shared" si="0"/>
        <v>44.946</v>
      </c>
      <c r="F22" s="14">
        <v>79.9</v>
      </c>
      <c r="G22" s="15">
        <f t="shared" si="1"/>
        <v>31.96</v>
      </c>
      <c r="H22" s="16">
        <f t="shared" si="2"/>
        <v>76.906</v>
      </c>
      <c r="I22" s="21">
        <v>4</v>
      </c>
    </row>
    <row r="23" ht="19.5" customHeight="1" spans="1:9">
      <c r="A23" s="23" t="s">
        <v>50</v>
      </c>
      <c r="B23" s="23" t="s">
        <v>51</v>
      </c>
      <c r="C23" s="23" t="s">
        <v>43</v>
      </c>
      <c r="D23" s="6">
        <v>74.98</v>
      </c>
      <c r="E23" s="7">
        <f t="shared" si="0"/>
        <v>44.988</v>
      </c>
      <c r="F23" s="14">
        <v>79.74</v>
      </c>
      <c r="G23" s="15">
        <f t="shared" si="1"/>
        <v>31.896</v>
      </c>
      <c r="H23" s="16">
        <f t="shared" si="2"/>
        <v>76.884</v>
      </c>
      <c r="I23" s="21">
        <v>5</v>
      </c>
    </row>
    <row r="24" ht="19.5" customHeight="1" spans="1:9">
      <c r="A24" s="23" t="s">
        <v>52</v>
      </c>
      <c r="B24" s="23" t="s">
        <v>53</v>
      </c>
      <c r="C24" s="23" t="s">
        <v>43</v>
      </c>
      <c r="D24" s="6">
        <v>74.46</v>
      </c>
      <c r="E24" s="7">
        <f t="shared" si="0"/>
        <v>44.676</v>
      </c>
      <c r="F24" s="14">
        <v>80.06</v>
      </c>
      <c r="G24" s="15">
        <f t="shared" si="1"/>
        <v>32.024</v>
      </c>
      <c r="H24" s="16">
        <f t="shared" si="2"/>
        <v>76.7</v>
      </c>
      <c r="I24" s="21">
        <v>6</v>
      </c>
    </row>
    <row r="25" ht="19.5" customHeight="1" spans="1:9">
      <c r="A25" s="23" t="s">
        <v>54</v>
      </c>
      <c r="B25" s="23" t="s">
        <v>55</v>
      </c>
      <c r="C25" s="23" t="s">
        <v>43</v>
      </c>
      <c r="D25" s="6">
        <v>74.01</v>
      </c>
      <c r="E25" s="7">
        <f t="shared" si="0"/>
        <v>44.406</v>
      </c>
      <c r="F25" s="14">
        <v>80.24</v>
      </c>
      <c r="G25" s="15">
        <f t="shared" si="1"/>
        <v>32.096</v>
      </c>
      <c r="H25" s="16">
        <f t="shared" si="2"/>
        <v>76.502</v>
      </c>
      <c r="I25" s="21">
        <v>7</v>
      </c>
    </row>
    <row r="26" ht="19.5" customHeight="1" spans="1:9">
      <c r="A26" s="23" t="s">
        <v>56</v>
      </c>
      <c r="B26" s="23" t="s">
        <v>57</v>
      </c>
      <c r="C26" s="23" t="s">
        <v>43</v>
      </c>
      <c r="D26" s="6">
        <v>73.4</v>
      </c>
      <c r="E26" s="7">
        <f t="shared" si="0"/>
        <v>44.04</v>
      </c>
      <c r="F26" s="14">
        <v>80.9</v>
      </c>
      <c r="G26" s="15">
        <f t="shared" si="1"/>
        <v>32.36</v>
      </c>
      <c r="H26" s="16">
        <f t="shared" si="2"/>
        <v>76.4</v>
      </c>
      <c r="I26" s="21">
        <v>8</v>
      </c>
    </row>
    <row r="27" ht="19.5" customHeight="1" spans="1:9">
      <c r="A27" s="23" t="s">
        <v>58</v>
      </c>
      <c r="B27" s="23" t="s">
        <v>59</v>
      </c>
      <c r="C27" s="23" t="s">
        <v>43</v>
      </c>
      <c r="D27" s="6">
        <v>73.78</v>
      </c>
      <c r="E27" s="7">
        <f t="shared" si="0"/>
        <v>44.268</v>
      </c>
      <c r="F27" s="17">
        <v>79.82</v>
      </c>
      <c r="G27" s="18">
        <f t="shared" si="1"/>
        <v>31.928</v>
      </c>
      <c r="H27" s="16">
        <f t="shared" si="2"/>
        <v>76.196</v>
      </c>
      <c r="I27" s="21">
        <v>9</v>
      </c>
    </row>
    <row r="28" ht="19.5" customHeight="1" spans="1:9">
      <c r="A28" s="23" t="s">
        <v>60</v>
      </c>
      <c r="B28" s="23" t="s">
        <v>61</v>
      </c>
      <c r="C28" s="23" t="s">
        <v>43</v>
      </c>
      <c r="D28" s="6">
        <v>73.1</v>
      </c>
      <c r="E28" s="7">
        <f t="shared" si="0"/>
        <v>43.86</v>
      </c>
      <c r="F28" s="14">
        <v>80.36</v>
      </c>
      <c r="G28" s="15">
        <f t="shared" si="1"/>
        <v>32.144</v>
      </c>
      <c r="H28" s="16">
        <f t="shared" si="2"/>
        <v>76.004</v>
      </c>
      <c r="I28" s="21">
        <v>10</v>
      </c>
    </row>
    <row r="29" ht="19.5" customHeight="1" spans="1:9">
      <c r="A29" s="23" t="s">
        <v>62</v>
      </c>
      <c r="B29" s="23" t="s">
        <v>63</v>
      </c>
      <c r="C29" s="23" t="s">
        <v>43</v>
      </c>
      <c r="D29" s="6">
        <v>72.43</v>
      </c>
      <c r="E29" s="7">
        <f t="shared" si="0"/>
        <v>43.458</v>
      </c>
      <c r="F29" s="14">
        <v>79.68</v>
      </c>
      <c r="G29" s="15">
        <f t="shared" si="1"/>
        <v>31.872</v>
      </c>
      <c r="H29" s="16">
        <f t="shared" si="2"/>
        <v>75.33</v>
      </c>
      <c r="I29" s="21">
        <v>11</v>
      </c>
    </row>
    <row r="30" ht="19.5" customHeight="1" spans="1:9">
      <c r="A30" s="23" t="s">
        <v>64</v>
      </c>
      <c r="B30" s="23" t="s">
        <v>65</v>
      </c>
      <c r="C30" s="23" t="s">
        <v>43</v>
      </c>
      <c r="D30" s="6">
        <v>71.56</v>
      </c>
      <c r="E30" s="7">
        <f t="shared" si="0"/>
        <v>42.936</v>
      </c>
      <c r="F30" s="19">
        <v>80.26</v>
      </c>
      <c r="G30" s="20">
        <f t="shared" si="1"/>
        <v>32.104</v>
      </c>
      <c r="H30" s="16">
        <f t="shared" si="2"/>
        <v>75.04</v>
      </c>
      <c r="I30" s="21">
        <v>12</v>
      </c>
    </row>
    <row r="31" ht="19.5" customHeight="1" spans="1:9">
      <c r="A31" s="23" t="s">
        <v>66</v>
      </c>
      <c r="B31" s="23" t="s">
        <v>67</v>
      </c>
      <c r="C31" s="23" t="s">
        <v>43</v>
      </c>
      <c r="D31" s="6">
        <v>71.58</v>
      </c>
      <c r="E31" s="7">
        <f t="shared" si="0"/>
        <v>42.948</v>
      </c>
      <c r="F31" s="14">
        <v>79.98</v>
      </c>
      <c r="G31" s="15">
        <f t="shared" si="1"/>
        <v>31.992</v>
      </c>
      <c r="H31" s="16">
        <f t="shared" si="2"/>
        <v>74.94</v>
      </c>
      <c r="I31" s="21">
        <v>13</v>
      </c>
    </row>
    <row r="32" ht="19.5" customHeight="1" spans="1:9">
      <c r="A32" s="23" t="s">
        <v>68</v>
      </c>
      <c r="B32" s="23" t="s">
        <v>69</v>
      </c>
      <c r="C32" s="23" t="s">
        <v>43</v>
      </c>
      <c r="D32" s="6">
        <v>71.22</v>
      </c>
      <c r="E32" s="7">
        <f t="shared" si="0"/>
        <v>42.732</v>
      </c>
      <c r="F32" s="14">
        <v>80.36</v>
      </c>
      <c r="G32" s="15">
        <f t="shared" si="1"/>
        <v>32.144</v>
      </c>
      <c r="H32" s="16">
        <f t="shared" si="2"/>
        <v>74.876</v>
      </c>
      <c r="I32" s="21">
        <v>14</v>
      </c>
    </row>
    <row r="33" ht="19.5" customHeight="1" spans="1:9">
      <c r="A33" s="23" t="s">
        <v>70</v>
      </c>
      <c r="B33" s="23" t="s">
        <v>71</v>
      </c>
      <c r="C33" s="23" t="s">
        <v>43</v>
      </c>
      <c r="D33" s="6">
        <v>71.01</v>
      </c>
      <c r="E33" s="7">
        <f t="shared" si="0"/>
        <v>42.606</v>
      </c>
      <c r="F33" s="14">
        <v>80.44</v>
      </c>
      <c r="G33" s="15">
        <f t="shared" si="1"/>
        <v>32.176</v>
      </c>
      <c r="H33" s="16">
        <f t="shared" si="2"/>
        <v>74.782</v>
      </c>
      <c r="I33" s="21">
        <v>15</v>
      </c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2021-11-06T14:54:00Z</dcterms:created>
  <dcterms:modified xsi:type="dcterms:W3CDTF">2021-11-07T03:24:36Z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A50B4E72D2314BE2875A718C2739381E</vt:lpwstr>
  </property>
  <property fmtid="{D5CDD505-2E9C-101B-9397-08002B2CF9AE}" pid="3" name="KSOProductBuildVer">
    <vt:lpwstr>2052-11.1.0.10228</vt:lpwstr>
  </property>
</Properties>
</file>