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<sst xmlns="http://schemas.openxmlformats.org/spreadsheetml/2006/main" count="239" uniqueCount="236">
  <si>
    <t>左云县2021年公开招聘大学生到村工作(岗位二)综合成绩排名登记表</t>
  </si>
  <si>
    <t>序号</t>
  </si>
  <si>
    <t>姓名</t>
  </si>
  <si>
    <t>准考证号</t>
  </si>
  <si>
    <t>笔试成绩</t>
  </si>
  <si>
    <t>笔试成绩（60%）</t>
  </si>
  <si>
    <t>面试成绩</t>
  </si>
  <si>
    <t>面试成绩（40%）</t>
  </si>
  <si>
    <t>综合成绩</t>
  </si>
  <si>
    <t>综合成绩排名</t>
  </si>
  <si>
    <t>面试序号</t>
  </si>
  <si>
    <t>备注</t>
  </si>
  <si>
    <t>闫晶晶</t>
  </si>
  <si>
    <t>102302130002</t>
  </si>
  <si>
    <t>85.36</t>
  </si>
  <si>
    <t>邢梦</t>
  </si>
  <si>
    <t>102302130008</t>
  </si>
  <si>
    <t>83.96</t>
  </si>
  <si>
    <t>赵雅芝</t>
  </si>
  <si>
    <t>102302110018</t>
  </si>
  <si>
    <t>84.98</t>
  </si>
  <si>
    <t>崔云涛</t>
  </si>
  <si>
    <t>102302110003</t>
  </si>
  <si>
    <t>83.77</t>
  </si>
  <si>
    <t>胡丽华</t>
  </si>
  <si>
    <t>102302070004</t>
  </si>
  <si>
    <t>82.86</t>
  </si>
  <si>
    <t>刘婷婷</t>
  </si>
  <si>
    <t>102302030028</t>
  </si>
  <si>
    <t>83.09</t>
  </si>
  <si>
    <t>李雅靖</t>
  </si>
  <si>
    <t>102302090016</t>
  </si>
  <si>
    <t>82.36</t>
  </si>
  <si>
    <t>王良玉</t>
  </si>
  <si>
    <t>102302040001</t>
  </si>
  <si>
    <t>82.50</t>
  </si>
  <si>
    <t>李静</t>
  </si>
  <si>
    <t>102302030018</t>
  </si>
  <si>
    <t>81.59</t>
  </si>
  <si>
    <t>马海霞</t>
  </si>
  <si>
    <t>102302110015</t>
  </si>
  <si>
    <t>81.44</t>
  </si>
  <si>
    <t>付佳康</t>
  </si>
  <si>
    <t>102302070024</t>
  </si>
  <si>
    <t>81.25</t>
  </si>
  <si>
    <t>刘先峰</t>
  </si>
  <si>
    <t>102302120018</t>
  </si>
  <si>
    <t>81.63</t>
  </si>
  <si>
    <t>闫晓玲</t>
  </si>
  <si>
    <t>102302040005</t>
  </si>
  <si>
    <t>81.50</t>
  </si>
  <si>
    <t>宋巧霞</t>
  </si>
  <si>
    <t>102302020011</t>
  </si>
  <si>
    <t>81.98</t>
  </si>
  <si>
    <t>于婧</t>
  </si>
  <si>
    <t>102302020003</t>
  </si>
  <si>
    <t>79.92</t>
  </si>
  <si>
    <t>李婷</t>
  </si>
  <si>
    <t>102302010016</t>
  </si>
  <si>
    <t>80.18</t>
  </si>
  <si>
    <t>李小慧</t>
  </si>
  <si>
    <t>102302080011</t>
  </si>
  <si>
    <t>80.02</t>
  </si>
  <si>
    <t>邢宇曦</t>
  </si>
  <si>
    <t>102302050008</t>
  </si>
  <si>
    <t>80.54</t>
  </si>
  <si>
    <t>陈芳</t>
  </si>
  <si>
    <t>102302090019</t>
  </si>
  <si>
    <t>79.46</t>
  </si>
  <si>
    <t>赵婧</t>
  </si>
  <si>
    <t>102302120005</t>
  </si>
  <si>
    <t>79.15</t>
  </si>
  <si>
    <t>董昱婷</t>
  </si>
  <si>
    <t>102302130009</t>
  </si>
  <si>
    <t>79.98</t>
  </si>
  <si>
    <t>南生雁</t>
  </si>
  <si>
    <t>102302060009</t>
  </si>
  <si>
    <t>80.14</t>
  </si>
  <si>
    <t>刘婧</t>
  </si>
  <si>
    <t>102302060006</t>
  </si>
  <si>
    <t>78.57</t>
  </si>
  <si>
    <t>冯佳慧</t>
  </si>
  <si>
    <t>102302120023</t>
  </si>
  <si>
    <t>78.52</t>
  </si>
  <si>
    <t>马佳荣</t>
  </si>
  <si>
    <t>102302130026</t>
  </si>
  <si>
    <t>78.81</t>
  </si>
  <si>
    <t>李娇娇</t>
  </si>
  <si>
    <t>102302100001</t>
  </si>
  <si>
    <t>78.69</t>
  </si>
  <si>
    <t>毛丽</t>
  </si>
  <si>
    <t>102302080017</t>
  </si>
  <si>
    <t>78.13</t>
  </si>
  <si>
    <t>刘晓娟</t>
  </si>
  <si>
    <t>102302100016</t>
  </si>
  <si>
    <t>78.96</t>
  </si>
  <si>
    <t>郑文君</t>
  </si>
  <si>
    <t>102302050012</t>
  </si>
  <si>
    <t>79.07</t>
  </si>
  <si>
    <t>郭俊芳</t>
  </si>
  <si>
    <t>102302040018</t>
  </si>
  <si>
    <t>77.80</t>
  </si>
  <si>
    <t>李敏</t>
  </si>
  <si>
    <t>102302110005</t>
  </si>
  <si>
    <t>78.02</t>
  </si>
  <si>
    <t>张文超</t>
  </si>
  <si>
    <t>102302090029</t>
  </si>
  <si>
    <t>79.26</t>
  </si>
  <si>
    <t>刘培英</t>
  </si>
  <si>
    <t>102302100006</t>
  </si>
  <si>
    <t>79.14</t>
  </si>
  <si>
    <t>许晶</t>
  </si>
  <si>
    <t>102302130004</t>
  </si>
  <si>
    <t>78.65</t>
  </si>
  <si>
    <t>王东平</t>
  </si>
  <si>
    <t>102302040024</t>
  </si>
  <si>
    <t>78.76</t>
  </si>
  <si>
    <t>马旭红</t>
  </si>
  <si>
    <t>102302030004</t>
  </si>
  <si>
    <t>77.86</t>
  </si>
  <si>
    <t>柴睿娜</t>
  </si>
  <si>
    <t>102302060012</t>
  </si>
  <si>
    <t>78.63</t>
  </si>
  <si>
    <t>卢晓霞</t>
  </si>
  <si>
    <t>102302070021</t>
  </si>
  <si>
    <t>77.20</t>
  </si>
  <si>
    <t>刘娜</t>
  </si>
  <si>
    <t>102302100030</t>
  </si>
  <si>
    <t>78.77</t>
  </si>
  <si>
    <t>王倩</t>
  </si>
  <si>
    <t>102302080018</t>
  </si>
  <si>
    <t>78.92</t>
  </si>
  <si>
    <t>孟芷仰</t>
  </si>
  <si>
    <t>102302100021</t>
  </si>
  <si>
    <t>77.46</t>
  </si>
  <si>
    <t>秦祚瑜</t>
  </si>
  <si>
    <t>102302050015</t>
  </si>
  <si>
    <t>77.50</t>
  </si>
  <si>
    <t>任星星</t>
  </si>
  <si>
    <t>102302090026</t>
  </si>
  <si>
    <t>78.19</t>
  </si>
  <si>
    <t>侯璐璐</t>
  </si>
  <si>
    <t>102302120028</t>
  </si>
  <si>
    <t>77.14</t>
  </si>
  <si>
    <t>王佳卉</t>
  </si>
  <si>
    <t>102302070010</t>
  </si>
  <si>
    <t>76.67</t>
  </si>
  <si>
    <t>葛启荣</t>
  </si>
  <si>
    <t>102302080030</t>
  </si>
  <si>
    <t>76.51</t>
  </si>
  <si>
    <t>宋鑫</t>
  </si>
  <si>
    <t>102302070008</t>
  </si>
  <si>
    <t>77.26</t>
  </si>
  <si>
    <t>刘文</t>
  </si>
  <si>
    <t>102302010009</t>
  </si>
  <si>
    <t>76.45</t>
  </si>
  <si>
    <t>何红</t>
  </si>
  <si>
    <t>102302130006</t>
  </si>
  <si>
    <t>77.77</t>
  </si>
  <si>
    <t>康华</t>
  </si>
  <si>
    <t>102302030002</t>
  </si>
  <si>
    <t>76.84</t>
  </si>
  <si>
    <t>董雨佳</t>
  </si>
  <si>
    <t>102302020006</t>
  </si>
  <si>
    <t>76.77</t>
  </si>
  <si>
    <t>刘红叶</t>
  </si>
  <si>
    <t>102302060019</t>
  </si>
  <si>
    <t>76.30</t>
  </si>
  <si>
    <t>姚毛毛</t>
  </si>
  <si>
    <t>102302110008</t>
  </si>
  <si>
    <t>76.65</t>
  </si>
  <si>
    <t>张文娟</t>
  </si>
  <si>
    <t>102302020016</t>
  </si>
  <si>
    <t>问浩敏</t>
  </si>
  <si>
    <t>102302120002</t>
  </si>
  <si>
    <t>76.75</t>
  </si>
  <si>
    <t>张菠</t>
  </si>
  <si>
    <t>102302040030</t>
  </si>
  <si>
    <t>76.35</t>
  </si>
  <si>
    <t>张晓霞</t>
  </si>
  <si>
    <t>102302090010</t>
  </si>
  <si>
    <t>76.56</t>
  </si>
  <si>
    <t>蔚静楠</t>
  </si>
  <si>
    <t>102302090014</t>
  </si>
  <si>
    <t>76.15</t>
  </si>
  <si>
    <t>李琳芝</t>
  </si>
  <si>
    <t>102302120024</t>
  </si>
  <si>
    <t>75.59</t>
  </si>
  <si>
    <t>郭茹</t>
  </si>
  <si>
    <t>102302120016</t>
  </si>
  <si>
    <t>76.87</t>
  </si>
  <si>
    <t>李立新</t>
  </si>
  <si>
    <t>102302100014</t>
  </si>
  <si>
    <t>75.88</t>
  </si>
  <si>
    <t>周敏</t>
  </si>
  <si>
    <t>102302120008</t>
  </si>
  <si>
    <t>75.76</t>
  </si>
  <si>
    <t>李奇慧</t>
  </si>
  <si>
    <t>102302090008</t>
  </si>
  <si>
    <t>75.71</t>
  </si>
  <si>
    <t>刘小超</t>
  </si>
  <si>
    <t>102302030016</t>
  </si>
  <si>
    <t>75.48</t>
  </si>
  <si>
    <t>李美美</t>
  </si>
  <si>
    <t>102302110019</t>
  </si>
  <si>
    <t>75.94</t>
  </si>
  <si>
    <t>安琪</t>
  </si>
  <si>
    <t>102302080025</t>
  </si>
  <si>
    <t>周艺峰</t>
  </si>
  <si>
    <t>102302120030</t>
  </si>
  <si>
    <t>76.17</t>
  </si>
  <si>
    <t>张媛媛</t>
  </si>
  <si>
    <t>102302130021</t>
  </si>
  <si>
    <t>75.74</t>
  </si>
  <si>
    <t>刘潞</t>
  </si>
  <si>
    <t>102302020013</t>
  </si>
  <si>
    <t>75.65</t>
  </si>
  <si>
    <t>刘丹</t>
  </si>
  <si>
    <t>102302130010</t>
  </si>
  <si>
    <t>75.68</t>
  </si>
  <si>
    <t>张晓飞</t>
  </si>
  <si>
    <t>102302040022</t>
  </si>
  <si>
    <t>75.50</t>
  </si>
  <si>
    <t>高祥</t>
  </si>
  <si>
    <t>102302060028</t>
  </si>
  <si>
    <t>75.96</t>
  </si>
  <si>
    <t>温慧</t>
  </si>
  <si>
    <t>102302070019</t>
  </si>
  <si>
    <t>75.79</t>
  </si>
  <si>
    <t>孟晓玲</t>
  </si>
  <si>
    <t>102302130028</t>
  </si>
  <si>
    <t>77.92</t>
  </si>
  <si>
    <t>弃考</t>
  </si>
  <si>
    <t>刘益菲</t>
  </si>
  <si>
    <t>102302070023</t>
  </si>
  <si>
    <t>75.70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</si>
</sst>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176" fontId="3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selection activeCell="A1" sqref="A1:K1"/>
    </sheetView>
  </sheetViews>
  <sheetFormatPr defaultColWidth="8.88888888888889" defaultRowHeight="14.4"/>
  <sheetData>
    <row r="1" ht="2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" customHeight="1" spans="1:1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9" t="s">
        <v>11</v>
      </c>
    </row>
    <row r="3" ht="28" customHeight="1" spans="1:11">
      <c r="A3" s="4">
        <v>1</v>
      </c>
      <c r="B3" s="11" t="s">
        <v>12</v>
      </c>
      <c r="C3" s="11" t="s">
        <v>13</v>
      </c>
      <c r="D3" s="12" t="s">
        <v>14</v>
      </c>
      <c r="E3" s="5">
        <f t="shared" ref="E3:E66" si="0">SUM(D3*60%)</f>
        <v>51.216</v>
      </c>
      <c r="F3" s="6">
        <v>78.54</v>
      </c>
      <c r="G3" s="5">
        <f t="shared" ref="G3:G66" si="1">SUM(F3*40%)</f>
        <v>31.416</v>
      </c>
      <c r="H3" s="5">
        <f t="shared" ref="H3:H66" si="2">SUM(E3+G3)</f>
        <v>82.632</v>
      </c>
      <c r="I3" s="4">
        <v>1</v>
      </c>
      <c r="J3" s="4">
        <v>25</v>
      </c>
      <c r="K3" s="10"/>
    </row>
    <row r="4" ht="28" customHeight="1" spans="1:11">
      <c r="A4" s="4">
        <v>3</v>
      </c>
      <c r="B4" s="11" t="s">
        <v>15</v>
      </c>
      <c r="C4" s="11" t="s">
        <v>16</v>
      </c>
      <c r="D4" s="12" t="s">
        <v>17</v>
      </c>
      <c r="E4" s="5">
        <f t="shared" si="0"/>
        <v>50.376</v>
      </c>
      <c r="F4" s="6">
        <v>79.04</v>
      </c>
      <c r="G4" s="5">
        <f t="shared" si="1"/>
        <v>31.616</v>
      </c>
      <c r="H4" s="5">
        <f t="shared" si="2"/>
        <v>81.992</v>
      </c>
      <c r="I4" s="4">
        <v>2</v>
      </c>
      <c r="J4" s="4">
        <v>6</v>
      </c>
      <c r="K4" s="10"/>
    </row>
    <row r="5" ht="28" customHeight="1" spans="1:11">
      <c r="A5" s="4">
        <v>2</v>
      </c>
      <c r="B5" s="11" t="s">
        <v>18</v>
      </c>
      <c r="C5" s="11" t="s">
        <v>19</v>
      </c>
      <c r="D5" s="12" t="s">
        <v>20</v>
      </c>
      <c r="E5" s="5">
        <f t="shared" si="0"/>
        <v>50.988</v>
      </c>
      <c r="F5" s="6">
        <v>76.82</v>
      </c>
      <c r="G5" s="5">
        <f t="shared" si="1"/>
        <v>30.728</v>
      </c>
      <c r="H5" s="5">
        <f t="shared" si="2"/>
        <v>81.716</v>
      </c>
      <c r="I5" s="4">
        <v>3</v>
      </c>
      <c r="J5" s="4">
        <v>67</v>
      </c>
      <c r="K5" s="10"/>
    </row>
    <row r="6" ht="28" customHeight="1" spans="1:11">
      <c r="A6" s="4">
        <v>4</v>
      </c>
      <c r="B6" s="11" t="s">
        <v>21</v>
      </c>
      <c r="C6" s="11" t="s">
        <v>22</v>
      </c>
      <c r="D6" s="12" t="s">
        <v>23</v>
      </c>
      <c r="E6" s="5">
        <f t="shared" si="0"/>
        <v>50.262</v>
      </c>
      <c r="F6" s="6">
        <v>78</v>
      </c>
      <c r="G6" s="5">
        <f t="shared" si="1"/>
        <v>31.2</v>
      </c>
      <c r="H6" s="5">
        <f t="shared" si="2"/>
        <v>81.462</v>
      </c>
      <c r="I6" s="4">
        <v>4</v>
      </c>
      <c r="J6" s="4">
        <v>9</v>
      </c>
      <c r="K6" s="10"/>
    </row>
    <row r="7" ht="28" customHeight="1" spans="1:11">
      <c r="A7" s="4">
        <v>6</v>
      </c>
      <c r="B7" s="11" t="s">
        <v>24</v>
      </c>
      <c r="C7" s="11" t="s">
        <v>25</v>
      </c>
      <c r="D7" s="12" t="s">
        <v>26</v>
      </c>
      <c r="E7" s="5">
        <f t="shared" si="0"/>
        <v>49.716</v>
      </c>
      <c r="F7" s="6">
        <v>77.96</v>
      </c>
      <c r="G7" s="5">
        <f t="shared" si="1"/>
        <v>31.184</v>
      </c>
      <c r="H7" s="5">
        <f t="shared" si="2"/>
        <v>80.9</v>
      </c>
      <c r="I7" s="4">
        <v>5</v>
      </c>
      <c r="J7" s="4">
        <v>70</v>
      </c>
      <c r="K7" s="10"/>
    </row>
    <row r="8" ht="28" customHeight="1" spans="1:11">
      <c r="A8" s="4">
        <v>5</v>
      </c>
      <c r="B8" s="11" t="s">
        <v>27</v>
      </c>
      <c r="C8" s="11" t="s">
        <v>28</v>
      </c>
      <c r="D8" s="12" t="s">
        <v>29</v>
      </c>
      <c r="E8" s="5">
        <f t="shared" si="0"/>
        <v>49.854</v>
      </c>
      <c r="F8" s="6">
        <v>77.1</v>
      </c>
      <c r="G8" s="5">
        <f t="shared" si="1"/>
        <v>30.84</v>
      </c>
      <c r="H8" s="5">
        <f t="shared" si="2"/>
        <v>80.694</v>
      </c>
      <c r="I8" s="4">
        <v>6</v>
      </c>
      <c r="J8" s="4">
        <v>73</v>
      </c>
      <c r="K8" s="10"/>
    </row>
    <row r="9" ht="28" customHeight="1" spans="1:11">
      <c r="A9" s="4">
        <v>8</v>
      </c>
      <c r="B9" s="11" t="s">
        <v>30</v>
      </c>
      <c r="C9" s="11" t="s">
        <v>31</v>
      </c>
      <c r="D9" s="12" t="s">
        <v>32</v>
      </c>
      <c r="E9" s="5">
        <f t="shared" si="0"/>
        <v>49.416</v>
      </c>
      <c r="F9" s="6">
        <v>78.14</v>
      </c>
      <c r="G9" s="5">
        <f t="shared" si="1"/>
        <v>31.256</v>
      </c>
      <c r="H9" s="5">
        <f t="shared" si="2"/>
        <v>80.672</v>
      </c>
      <c r="I9" s="4">
        <v>7</v>
      </c>
      <c r="J9" s="4">
        <v>59</v>
      </c>
      <c r="K9" s="10"/>
    </row>
    <row r="10" ht="28" customHeight="1" spans="1:11">
      <c r="A10" s="4">
        <v>7</v>
      </c>
      <c r="B10" s="11" t="s">
        <v>33</v>
      </c>
      <c r="C10" s="11" t="s">
        <v>34</v>
      </c>
      <c r="D10" s="12" t="s">
        <v>35</v>
      </c>
      <c r="E10" s="5">
        <f t="shared" si="0"/>
        <v>49.5</v>
      </c>
      <c r="F10" s="6">
        <v>77.82</v>
      </c>
      <c r="G10" s="5">
        <f t="shared" si="1"/>
        <v>31.128</v>
      </c>
      <c r="H10" s="5">
        <f t="shared" si="2"/>
        <v>80.628</v>
      </c>
      <c r="I10" s="4">
        <v>8</v>
      </c>
      <c r="J10" s="4">
        <v>19</v>
      </c>
      <c r="K10" s="10"/>
    </row>
    <row r="11" ht="28" customHeight="1" spans="1:11">
      <c r="A11" s="4">
        <v>11</v>
      </c>
      <c r="B11" s="11" t="s">
        <v>36</v>
      </c>
      <c r="C11" s="11" t="s">
        <v>37</v>
      </c>
      <c r="D11" s="12" t="s">
        <v>38</v>
      </c>
      <c r="E11" s="5">
        <f t="shared" si="0"/>
        <v>48.954</v>
      </c>
      <c r="F11" s="6">
        <v>79.08</v>
      </c>
      <c r="G11" s="5">
        <f t="shared" si="1"/>
        <v>31.632</v>
      </c>
      <c r="H11" s="5">
        <f t="shared" si="2"/>
        <v>80.586</v>
      </c>
      <c r="I11" s="4">
        <v>9</v>
      </c>
      <c r="J11" s="4">
        <v>58</v>
      </c>
      <c r="K11" s="10"/>
    </row>
    <row r="12" ht="28" customHeight="1" spans="1:11">
      <c r="A12" s="4">
        <v>13</v>
      </c>
      <c r="B12" s="11" t="s">
        <v>39</v>
      </c>
      <c r="C12" s="11" t="s">
        <v>40</v>
      </c>
      <c r="D12" s="12" t="s">
        <v>41</v>
      </c>
      <c r="E12" s="5">
        <f t="shared" si="0"/>
        <v>48.864</v>
      </c>
      <c r="F12" s="6">
        <v>79.04</v>
      </c>
      <c r="G12" s="5">
        <f t="shared" si="1"/>
        <v>31.616</v>
      </c>
      <c r="H12" s="5">
        <f t="shared" si="2"/>
        <v>80.48</v>
      </c>
      <c r="I12" s="4">
        <v>10</v>
      </c>
      <c r="J12" s="4">
        <v>22</v>
      </c>
      <c r="K12" s="10"/>
    </row>
    <row r="13" ht="28" customHeight="1" spans="1:11">
      <c r="A13" s="4">
        <v>14</v>
      </c>
      <c r="B13" s="11" t="s">
        <v>42</v>
      </c>
      <c r="C13" s="11" t="s">
        <v>43</v>
      </c>
      <c r="D13" s="12" t="s">
        <v>44</v>
      </c>
      <c r="E13" s="5">
        <f t="shared" si="0"/>
        <v>48.75</v>
      </c>
      <c r="F13" s="6">
        <v>79.2</v>
      </c>
      <c r="G13" s="5">
        <f t="shared" si="1"/>
        <v>31.68</v>
      </c>
      <c r="H13" s="5">
        <f t="shared" si="2"/>
        <v>80.43</v>
      </c>
      <c r="I13" s="4">
        <v>11</v>
      </c>
      <c r="J13" s="4">
        <v>5</v>
      </c>
      <c r="K13" s="10"/>
    </row>
    <row r="14" ht="28" customHeight="1" spans="1:11">
      <c r="A14" s="4">
        <v>10</v>
      </c>
      <c r="B14" s="11" t="s">
        <v>45</v>
      </c>
      <c r="C14" s="11" t="s">
        <v>46</v>
      </c>
      <c r="D14" s="12" t="s">
        <v>47</v>
      </c>
      <c r="E14" s="5">
        <f t="shared" si="0"/>
        <v>48.978</v>
      </c>
      <c r="F14" s="6">
        <v>78.18</v>
      </c>
      <c r="G14" s="5">
        <f t="shared" si="1"/>
        <v>31.272</v>
      </c>
      <c r="H14" s="5">
        <f t="shared" si="2"/>
        <v>80.25</v>
      </c>
      <c r="I14" s="4">
        <v>12</v>
      </c>
      <c r="J14" s="4">
        <v>34</v>
      </c>
      <c r="K14" s="10"/>
    </row>
    <row r="15" ht="28" customHeight="1" spans="1:11">
      <c r="A15" s="4">
        <v>12</v>
      </c>
      <c r="B15" s="11" t="s">
        <v>48</v>
      </c>
      <c r="C15" s="11" t="s">
        <v>49</v>
      </c>
      <c r="D15" s="12" t="s">
        <v>50</v>
      </c>
      <c r="E15" s="5">
        <f t="shared" si="0"/>
        <v>48.9</v>
      </c>
      <c r="F15" s="6">
        <v>77.44</v>
      </c>
      <c r="G15" s="5">
        <f t="shared" si="1"/>
        <v>30.976</v>
      </c>
      <c r="H15" s="5">
        <f t="shared" si="2"/>
        <v>79.876</v>
      </c>
      <c r="I15" s="4">
        <v>13</v>
      </c>
      <c r="J15" s="4">
        <v>50</v>
      </c>
      <c r="K15" s="10"/>
    </row>
    <row r="16" ht="28" customHeight="1" spans="1:11">
      <c r="A16" s="4">
        <v>9</v>
      </c>
      <c r="B16" s="11" t="s">
        <v>51</v>
      </c>
      <c r="C16" s="11" t="s">
        <v>52</v>
      </c>
      <c r="D16" s="12" t="s">
        <v>53</v>
      </c>
      <c r="E16" s="5">
        <f t="shared" si="0"/>
        <v>49.188</v>
      </c>
      <c r="F16" s="6">
        <v>76.66</v>
      </c>
      <c r="G16" s="5">
        <f t="shared" si="1"/>
        <v>30.664</v>
      </c>
      <c r="H16" s="5">
        <f t="shared" si="2"/>
        <v>79.852</v>
      </c>
      <c r="I16" s="4">
        <v>14</v>
      </c>
      <c r="J16" s="4">
        <v>63</v>
      </c>
      <c r="K16" s="10"/>
    </row>
    <row r="17" ht="28" customHeight="1" spans="1:11">
      <c r="A17" s="4">
        <v>20</v>
      </c>
      <c r="B17" s="11" t="s">
        <v>54</v>
      </c>
      <c r="C17" s="11" t="s">
        <v>55</v>
      </c>
      <c r="D17" s="12" t="s">
        <v>56</v>
      </c>
      <c r="E17" s="5">
        <f t="shared" si="0"/>
        <v>47.952</v>
      </c>
      <c r="F17" s="6">
        <v>78.92</v>
      </c>
      <c r="G17" s="5">
        <f t="shared" si="1"/>
        <v>31.568</v>
      </c>
      <c r="H17" s="5">
        <f t="shared" si="2"/>
        <v>79.52</v>
      </c>
      <c r="I17" s="4">
        <v>15</v>
      </c>
      <c r="J17" s="4">
        <v>12</v>
      </c>
      <c r="K17" s="10"/>
    </row>
    <row r="18" ht="28" customHeight="1" spans="1:11">
      <c r="A18" s="4">
        <v>16</v>
      </c>
      <c r="B18" s="11" t="s">
        <v>57</v>
      </c>
      <c r="C18" s="11" t="s">
        <v>58</v>
      </c>
      <c r="D18" s="12" t="s">
        <v>59</v>
      </c>
      <c r="E18" s="5">
        <f t="shared" si="0"/>
        <v>48.108</v>
      </c>
      <c r="F18" s="6">
        <v>78.32</v>
      </c>
      <c r="G18" s="5">
        <f t="shared" si="1"/>
        <v>31.328</v>
      </c>
      <c r="H18" s="5">
        <f t="shared" si="2"/>
        <v>79.436</v>
      </c>
      <c r="I18" s="4">
        <v>16</v>
      </c>
      <c r="J18" s="4">
        <v>23</v>
      </c>
      <c r="K18" s="10"/>
    </row>
    <row r="19" ht="28" customHeight="1" spans="1:11">
      <c r="A19" s="4">
        <v>18</v>
      </c>
      <c r="B19" s="11" t="s">
        <v>60</v>
      </c>
      <c r="C19" s="11" t="s">
        <v>61</v>
      </c>
      <c r="D19" s="12" t="s">
        <v>62</v>
      </c>
      <c r="E19" s="5">
        <f t="shared" si="0"/>
        <v>48.012</v>
      </c>
      <c r="F19" s="6">
        <v>78</v>
      </c>
      <c r="G19" s="5">
        <f t="shared" si="1"/>
        <v>31.2</v>
      </c>
      <c r="H19" s="5">
        <f t="shared" si="2"/>
        <v>79.212</v>
      </c>
      <c r="I19" s="4">
        <v>17</v>
      </c>
      <c r="J19" s="4">
        <v>38</v>
      </c>
      <c r="K19" s="10"/>
    </row>
    <row r="20" ht="28" customHeight="1" spans="1:11">
      <c r="A20" s="4">
        <v>15</v>
      </c>
      <c r="B20" s="11" t="s">
        <v>63</v>
      </c>
      <c r="C20" s="11" t="s">
        <v>64</v>
      </c>
      <c r="D20" s="12" t="s">
        <v>65</v>
      </c>
      <c r="E20" s="5">
        <f t="shared" si="0"/>
        <v>48.324</v>
      </c>
      <c r="F20" s="6">
        <v>76.94</v>
      </c>
      <c r="G20" s="5">
        <f t="shared" si="1"/>
        <v>30.776</v>
      </c>
      <c r="H20" s="5">
        <f t="shared" si="2"/>
        <v>79.1</v>
      </c>
      <c r="I20" s="4">
        <v>18</v>
      </c>
      <c r="J20" s="4">
        <v>66</v>
      </c>
      <c r="K20" s="10"/>
    </row>
    <row r="21" ht="28" customHeight="1" spans="1:11">
      <c r="A21" s="4">
        <v>21</v>
      </c>
      <c r="B21" s="11" t="s">
        <v>66</v>
      </c>
      <c r="C21" s="11" t="s">
        <v>67</v>
      </c>
      <c r="D21" s="12" t="s">
        <v>68</v>
      </c>
      <c r="E21" s="5">
        <f t="shared" si="0"/>
        <v>47.676</v>
      </c>
      <c r="F21" s="6">
        <v>78.22</v>
      </c>
      <c r="G21" s="5">
        <f t="shared" si="1"/>
        <v>31.288</v>
      </c>
      <c r="H21" s="5">
        <f t="shared" si="2"/>
        <v>78.964</v>
      </c>
      <c r="I21" s="4">
        <v>19</v>
      </c>
      <c r="J21" s="4">
        <v>33</v>
      </c>
      <c r="K21" s="10"/>
    </row>
    <row r="22" ht="28" customHeight="1" spans="1:11">
      <c r="A22" s="4">
        <v>23</v>
      </c>
      <c r="B22" s="11" t="s">
        <v>69</v>
      </c>
      <c r="C22" s="11" t="s">
        <v>70</v>
      </c>
      <c r="D22" s="12" t="s">
        <v>71</v>
      </c>
      <c r="E22" s="5">
        <f t="shared" si="0"/>
        <v>47.49</v>
      </c>
      <c r="F22" s="6">
        <v>78.56</v>
      </c>
      <c r="G22" s="5">
        <f t="shared" si="1"/>
        <v>31.424</v>
      </c>
      <c r="H22" s="5">
        <f t="shared" si="2"/>
        <v>78.914</v>
      </c>
      <c r="I22" s="4">
        <v>20</v>
      </c>
      <c r="J22" s="4">
        <v>20</v>
      </c>
      <c r="K22" s="10"/>
    </row>
    <row r="23" ht="28" customHeight="1" spans="1:11">
      <c r="A23" s="4">
        <v>19</v>
      </c>
      <c r="B23" s="11" t="s">
        <v>72</v>
      </c>
      <c r="C23" s="11" t="s">
        <v>73</v>
      </c>
      <c r="D23" s="12" t="s">
        <v>74</v>
      </c>
      <c r="E23" s="5">
        <f t="shared" si="0"/>
        <v>47.988</v>
      </c>
      <c r="F23" s="6">
        <v>77.2</v>
      </c>
      <c r="G23" s="5">
        <f t="shared" si="1"/>
        <v>30.88</v>
      </c>
      <c r="H23" s="5">
        <f t="shared" si="2"/>
        <v>78.868</v>
      </c>
      <c r="I23" s="4">
        <v>21</v>
      </c>
      <c r="J23" s="4">
        <v>42</v>
      </c>
      <c r="K23" s="10"/>
    </row>
    <row r="24" ht="28" customHeight="1" spans="1:11">
      <c r="A24" s="4">
        <v>17</v>
      </c>
      <c r="B24" s="11" t="s">
        <v>75</v>
      </c>
      <c r="C24" s="11" t="s">
        <v>76</v>
      </c>
      <c r="D24" s="12" t="s">
        <v>77</v>
      </c>
      <c r="E24" s="5">
        <f t="shared" si="0"/>
        <v>48.084</v>
      </c>
      <c r="F24" s="6">
        <v>76.72</v>
      </c>
      <c r="G24" s="5">
        <f t="shared" si="1"/>
        <v>30.688</v>
      </c>
      <c r="H24" s="5">
        <f t="shared" si="2"/>
        <v>78.772</v>
      </c>
      <c r="I24" s="4">
        <v>22</v>
      </c>
      <c r="J24" s="4">
        <v>62</v>
      </c>
      <c r="K24" s="10"/>
    </row>
    <row r="25" ht="28" customHeight="1" spans="1:11">
      <c r="A25" s="4">
        <v>34</v>
      </c>
      <c r="B25" s="11" t="s">
        <v>78</v>
      </c>
      <c r="C25" s="11" t="s">
        <v>79</v>
      </c>
      <c r="D25" s="12" t="s">
        <v>80</v>
      </c>
      <c r="E25" s="5">
        <f t="shared" si="0"/>
        <v>47.142</v>
      </c>
      <c r="F25" s="6">
        <v>78.86</v>
      </c>
      <c r="G25" s="5">
        <f t="shared" si="1"/>
        <v>31.544</v>
      </c>
      <c r="H25" s="5">
        <f t="shared" si="2"/>
        <v>78.686</v>
      </c>
      <c r="I25" s="4">
        <v>23</v>
      </c>
      <c r="J25" s="4">
        <v>16</v>
      </c>
      <c r="K25" s="10"/>
    </row>
    <row r="26" ht="28" customHeight="1" spans="1:11">
      <c r="A26" s="4">
        <v>35</v>
      </c>
      <c r="B26" s="11" t="s">
        <v>81</v>
      </c>
      <c r="C26" s="11" t="s">
        <v>82</v>
      </c>
      <c r="D26" s="12" t="s">
        <v>83</v>
      </c>
      <c r="E26" s="5">
        <f t="shared" si="0"/>
        <v>47.112</v>
      </c>
      <c r="F26" s="6">
        <v>78.86</v>
      </c>
      <c r="G26" s="5">
        <f t="shared" si="1"/>
        <v>31.544</v>
      </c>
      <c r="H26" s="5">
        <f t="shared" si="2"/>
        <v>78.656</v>
      </c>
      <c r="I26" s="4">
        <v>24</v>
      </c>
      <c r="J26" s="4">
        <v>27</v>
      </c>
      <c r="K26" s="10"/>
    </row>
    <row r="27" ht="28" customHeight="1" spans="1:11">
      <c r="A27" s="4">
        <v>28</v>
      </c>
      <c r="B27" s="13" t="s">
        <v>84</v>
      </c>
      <c r="C27" s="13" t="s">
        <v>85</v>
      </c>
      <c r="D27" s="14" t="s">
        <v>86</v>
      </c>
      <c r="E27" s="5">
        <f t="shared" si="0"/>
        <v>47.286</v>
      </c>
      <c r="F27" s="6">
        <v>78.34</v>
      </c>
      <c r="G27" s="5">
        <f t="shared" si="1"/>
        <v>31.336</v>
      </c>
      <c r="H27" s="5">
        <f t="shared" si="2"/>
        <v>78.622</v>
      </c>
      <c r="I27" s="4">
        <v>25</v>
      </c>
      <c r="J27" s="4">
        <v>2</v>
      </c>
      <c r="K27" s="10"/>
    </row>
    <row r="28" ht="28" customHeight="1" spans="1:11">
      <c r="A28" s="4">
        <v>31</v>
      </c>
      <c r="B28" s="11" t="s">
        <v>87</v>
      </c>
      <c r="C28" s="11" t="s">
        <v>88</v>
      </c>
      <c r="D28" s="12" t="s">
        <v>89</v>
      </c>
      <c r="E28" s="5">
        <f t="shared" si="0"/>
        <v>47.214</v>
      </c>
      <c r="F28" s="6">
        <v>78.46</v>
      </c>
      <c r="G28" s="5">
        <f t="shared" si="1"/>
        <v>31.384</v>
      </c>
      <c r="H28" s="5">
        <f t="shared" si="2"/>
        <v>78.598</v>
      </c>
      <c r="I28" s="4">
        <v>26</v>
      </c>
      <c r="J28" s="4">
        <v>57</v>
      </c>
      <c r="K28" s="10"/>
    </row>
    <row r="29" ht="28" customHeight="1" spans="1:11">
      <c r="A29" s="4">
        <v>37</v>
      </c>
      <c r="B29" s="11" t="s">
        <v>90</v>
      </c>
      <c r="C29" s="11" t="s">
        <v>91</v>
      </c>
      <c r="D29" s="12" t="s">
        <v>92</v>
      </c>
      <c r="E29" s="5">
        <f t="shared" si="0"/>
        <v>46.878</v>
      </c>
      <c r="F29" s="6">
        <v>79.04</v>
      </c>
      <c r="G29" s="5">
        <f t="shared" si="1"/>
        <v>31.616</v>
      </c>
      <c r="H29" s="5">
        <f t="shared" si="2"/>
        <v>78.494</v>
      </c>
      <c r="I29" s="4">
        <v>27</v>
      </c>
      <c r="J29" s="4">
        <v>29</v>
      </c>
      <c r="K29" s="10"/>
    </row>
    <row r="30" ht="28" customHeight="1" spans="1:11">
      <c r="A30" s="4">
        <v>26</v>
      </c>
      <c r="B30" s="11" t="s">
        <v>93</v>
      </c>
      <c r="C30" s="11" t="s">
        <v>94</v>
      </c>
      <c r="D30" s="12" t="s">
        <v>95</v>
      </c>
      <c r="E30" s="5">
        <f t="shared" si="0"/>
        <v>47.376</v>
      </c>
      <c r="F30" s="6">
        <v>77.64</v>
      </c>
      <c r="G30" s="5">
        <f t="shared" si="1"/>
        <v>31.056</v>
      </c>
      <c r="H30" s="5">
        <f t="shared" si="2"/>
        <v>78.432</v>
      </c>
      <c r="I30" s="4">
        <v>28</v>
      </c>
      <c r="J30" s="4">
        <v>60</v>
      </c>
      <c r="K30" s="10"/>
    </row>
    <row r="31" ht="28" customHeight="1" spans="1:11">
      <c r="A31" s="4">
        <v>25</v>
      </c>
      <c r="B31" s="11" t="s">
        <v>96</v>
      </c>
      <c r="C31" s="11" t="s">
        <v>97</v>
      </c>
      <c r="D31" s="12" t="s">
        <v>98</v>
      </c>
      <c r="E31" s="5">
        <f t="shared" si="0"/>
        <v>47.442</v>
      </c>
      <c r="F31" s="6">
        <v>77.18</v>
      </c>
      <c r="G31" s="5">
        <f t="shared" si="1"/>
        <v>30.872</v>
      </c>
      <c r="H31" s="5">
        <f t="shared" si="2"/>
        <v>78.314</v>
      </c>
      <c r="I31" s="4">
        <v>29</v>
      </c>
      <c r="J31" s="4">
        <v>56</v>
      </c>
      <c r="K31" s="10"/>
    </row>
    <row r="32" ht="28" customHeight="1" spans="1:11">
      <c r="A32" s="4">
        <v>41</v>
      </c>
      <c r="B32" s="11" t="s">
        <v>99</v>
      </c>
      <c r="C32" s="11" t="s">
        <v>100</v>
      </c>
      <c r="D32" s="12" t="s">
        <v>101</v>
      </c>
      <c r="E32" s="5">
        <f t="shared" si="0"/>
        <v>46.68</v>
      </c>
      <c r="F32" s="6">
        <v>79.06</v>
      </c>
      <c r="G32" s="5">
        <f t="shared" si="1"/>
        <v>31.624</v>
      </c>
      <c r="H32" s="5">
        <f t="shared" si="2"/>
        <v>78.304</v>
      </c>
      <c r="I32" s="4">
        <v>30</v>
      </c>
      <c r="J32" s="4">
        <v>3</v>
      </c>
      <c r="K32" s="10"/>
    </row>
    <row r="33" ht="28" customHeight="1" spans="1:11">
      <c r="A33" s="4">
        <v>38</v>
      </c>
      <c r="B33" s="11" t="s">
        <v>102</v>
      </c>
      <c r="C33" s="11" t="s">
        <v>103</v>
      </c>
      <c r="D33" s="12" t="s">
        <v>104</v>
      </c>
      <c r="E33" s="5">
        <f t="shared" si="0"/>
        <v>46.812</v>
      </c>
      <c r="F33" s="6">
        <v>78.7</v>
      </c>
      <c r="G33" s="5">
        <f t="shared" si="1"/>
        <v>31.48</v>
      </c>
      <c r="H33" s="5">
        <f t="shared" si="2"/>
        <v>78.292</v>
      </c>
      <c r="I33" s="4">
        <v>31</v>
      </c>
      <c r="J33" s="4">
        <v>37</v>
      </c>
      <c r="K33" s="10"/>
    </row>
    <row r="34" ht="28" customHeight="1" spans="1:11">
      <c r="A34" s="4">
        <v>22</v>
      </c>
      <c r="B34" s="11" t="s">
        <v>105</v>
      </c>
      <c r="C34" s="11" t="s">
        <v>106</v>
      </c>
      <c r="D34" s="12" t="s">
        <v>107</v>
      </c>
      <c r="E34" s="5">
        <f t="shared" si="0"/>
        <v>47.556</v>
      </c>
      <c r="F34" s="6">
        <v>76.76</v>
      </c>
      <c r="G34" s="5">
        <f t="shared" si="1"/>
        <v>30.704</v>
      </c>
      <c r="H34" s="5">
        <f t="shared" si="2"/>
        <v>78.26</v>
      </c>
      <c r="I34" s="4">
        <v>32</v>
      </c>
      <c r="J34" s="4">
        <v>14</v>
      </c>
      <c r="K34" s="10"/>
    </row>
    <row r="35" ht="28" customHeight="1" spans="1:11">
      <c r="A35" s="4">
        <v>24</v>
      </c>
      <c r="B35" s="11" t="s">
        <v>108</v>
      </c>
      <c r="C35" s="11" t="s">
        <v>109</v>
      </c>
      <c r="D35" s="12" t="s">
        <v>110</v>
      </c>
      <c r="E35" s="5">
        <f t="shared" si="0"/>
        <v>47.484</v>
      </c>
      <c r="F35" s="6">
        <v>76.84</v>
      </c>
      <c r="G35" s="5">
        <f t="shared" si="1"/>
        <v>30.736</v>
      </c>
      <c r="H35" s="5">
        <f t="shared" si="2"/>
        <v>78.22</v>
      </c>
      <c r="I35" s="4">
        <v>33</v>
      </c>
      <c r="J35" s="4">
        <v>44</v>
      </c>
      <c r="K35" s="10"/>
    </row>
    <row r="36" ht="28" customHeight="1" spans="1:11">
      <c r="A36" s="4">
        <v>32</v>
      </c>
      <c r="B36" s="11" t="s">
        <v>111</v>
      </c>
      <c r="C36" s="11" t="s">
        <v>112</v>
      </c>
      <c r="D36" s="12" t="s">
        <v>113</v>
      </c>
      <c r="E36" s="5">
        <f t="shared" si="0"/>
        <v>47.19</v>
      </c>
      <c r="F36" s="6">
        <v>77.56</v>
      </c>
      <c r="G36" s="5">
        <f t="shared" si="1"/>
        <v>31.024</v>
      </c>
      <c r="H36" s="5">
        <f t="shared" si="2"/>
        <v>78.214</v>
      </c>
      <c r="I36" s="4">
        <v>34</v>
      </c>
      <c r="J36" s="4">
        <v>40</v>
      </c>
      <c r="K36" s="10"/>
    </row>
    <row r="37" ht="28" customHeight="1" spans="1:11">
      <c r="A37" s="4">
        <v>30</v>
      </c>
      <c r="B37" s="11" t="s">
        <v>114</v>
      </c>
      <c r="C37" s="11" t="s">
        <v>115</v>
      </c>
      <c r="D37" s="12" t="s">
        <v>116</v>
      </c>
      <c r="E37" s="5">
        <f t="shared" si="0"/>
        <v>47.256</v>
      </c>
      <c r="F37" s="6">
        <v>77.34</v>
      </c>
      <c r="G37" s="5">
        <f t="shared" si="1"/>
        <v>30.936</v>
      </c>
      <c r="H37" s="5">
        <f t="shared" si="2"/>
        <v>78.192</v>
      </c>
      <c r="I37" s="4">
        <v>35</v>
      </c>
      <c r="J37" s="4">
        <v>30</v>
      </c>
      <c r="K37" s="10"/>
    </row>
    <row r="38" ht="28" customHeight="1" spans="1:11">
      <c r="A38" s="4">
        <v>40</v>
      </c>
      <c r="B38" s="11" t="s">
        <v>117</v>
      </c>
      <c r="C38" s="11" t="s">
        <v>118</v>
      </c>
      <c r="D38" s="12" t="s">
        <v>119</v>
      </c>
      <c r="E38" s="5">
        <f t="shared" si="0"/>
        <v>46.716</v>
      </c>
      <c r="F38" s="6">
        <v>78.38</v>
      </c>
      <c r="G38" s="5">
        <f t="shared" si="1"/>
        <v>31.352</v>
      </c>
      <c r="H38" s="5">
        <f t="shared" si="2"/>
        <v>78.068</v>
      </c>
      <c r="I38" s="4">
        <v>36</v>
      </c>
      <c r="J38" s="4">
        <v>48</v>
      </c>
      <c r="K38" s="10"/>
    </row>
    <row r="39" ht="28" customHeight="1" spans="1:11">
      <c r="A39" s="4">
        <v>33</v>
      </c>
      <c r="B39" s="11" t="s">
        <v>120</v>
      </c>
      <c r="C39" s="11" t="s">
        <v>121</v>
      </c>
      <c r="D39" s="12" t="s">
        <v>122</v>
      </c>
      <c r="E39" s="5">
        <f t="shared" si="0"/>
        <v>47.178</v>
      </c>
      <c r="F39" s="6">
        <v>77.18</v>
      </c>
      <c r="G39" s="5">
        <f t="shared" si="1"/>
        <v>30.872</v>
      </c>
      <c r="H39" s="5">
        <f t="shared" si="2"/>
        <v>78.05</v>
      </c>
      <c r="I39" s="4">
        <v>37</v>
      </c>
      <c r="J39" s="4">
        <v>10</v>
      </c>
      <c r="K39" s="10"/>
    </row>
    <row r="40" ht="28" customHeight="1" spans="1:11">
      <c r="A40" s="4">
        <v>46</v>
      </c>
      <c r="B40" s="11" t="s">
        <v>123</v>
      </c>
      <c r="C40" s="11" t="s">
        <v>124</v>
      </c>
      <c r="D40" s="12" t="s">
        <v>125</v>
      </c>
      <c r="E40" s="5">
        <f t="shared" si="0"/>
        <v>46.32</v>
      </c>
      <c r="F40" s="6">
        <v>79.16</v>
      </c>
      <c r="G40" s="5">
        <f t="shared" si="1"/>
        <v>31.664</v>
      </c>
      <c r="H40" s="5">
        <f t="shared" si="2"/>
        <v>77.984</v>
      </c>
      <c r="I40" s="4">
        <v>38</v>
      </c>
      <c r="J40" s="4">
        <v>11</v>
      </c>
      <c r="K40" s="10"/>
    </row>
    <row r="41" ht="28" customHeight="1" spans="1:11">
      <c r="A41" s="4">
        <v>29</v>
      </c>
      <c r="B41" s="11" t="s">
        <v>126</v>
      </c>
      <c r="C41" s="11" t="s">
        <v>127</v>
      </c>
      <c r="D41" s="12" t="s">
        <v>128</v>
      </c>
      <c r="E41" s="5">
        <f t="shared" si="0"/>
        <v>47.262</v>
      </c>
      <c r="F41" s="6">
        <v>76.78</v>
      </c>
      <c r="G41" s="5">
        <f t="shared" si="1"/>
        <v>30.712</v>
      </c>
      <c r="H41" s="5">
        <f t="shared" si="2"/>
        <v>77.974</v>
      </c>
      <c r="I41" s="4">
        <v>39</v>
      </c>
      <c r="J41" s="4">
        <v>43</v>
      </c>
      <c r="K41" s="10"/>
    </row>
    <row r="42" ht="28" customHeight="1" spans="1:11">
      <c r="A42" s="4">
        <v>27</v>
      </c>
      <c r="B42" s="11" t="s">
        <v>129</v>
      </c>
      <c r="C42" s="11" t="s">
        <v>130</v>
      </c>
      <c r="D42" s="12" t="s">
        <v>131</v>
      </c>
      <c r="E42" s="5">
        <f t="shared" si="0"/>
        <v>47.352</v>
      </c>
      <c r="F42" s="6">
        <v>76.36</v>
      </c>
      <c r="G42" s="5">
        <f t="shared" si="1"/>
        <v>30.544</v>
      </c>
      <c r="H42" s="5">
        <f t="shared" si="2"/>
        <v>77.896</v>
      </c>
      <c r="I42" s="4">
        <v>40</v>
      </c>
      <c r="J42" s="4">
        <v>41</v>
      </c>
      <c r="K42" s="10"/>
    </row>
    <row r="43" ht="28" customHeight="1" spans="1:11">
      <c r="A43" s="4">
        <v>44</v>
      </c>
      <c r="B43" s="11" t="s">
        <v>132</v>
      </c>
      <c r="C43" s="11" t="s">
        <v>133</v>
      </c>
      <c r="D43" s="12" t="s">
        <v>134</v>
      </c>
      <c r="E43" s="5">
        <f t="shared" si="0"/>
        <v>46.476</v>
      </c>
      <c r="F43" s="6">
        <v>78.2</v>
      </c>
      <c r="G43" s="5">
        <f t="shared" si="1"/>
        <v>31.28</v>
      </c>
      <c r="H43" s="5">
        <f t="shared" si="2"/>
        <v>77.756</v>
      </c>
      <c r="I43" s="4">
        <v>41</v>
      </c>
      <c r="J43" s="4">
        <v>51</v>
      </c>
      <c r="K43" s="10"/>
    </row>
    <row r="44" ht="28" customHeight="1" spans="1:11">
      <c r="A44" s="4">
        <v>43</v>
      </c>
      <c r="B44" s="11" t="s">
        <v>135</v>
      </c>
      <c r="C44" s="11" t="s">
        <v>136</v>
      </c>
      <c r="D44" s="12" t="s">
        <v>137</v>
      </c>
      <c r="E44" s="5">
        <f t="shared" si="0"/>
        <v>46.5</v>
      </c>
      <c r="F44" s="6">
        <v>77.96</v>
      </c>
      <c r="G44" s="5">
        <f t="shared" si="1"/>
        <v>31.184</v>
      </c>
      <c r="H44" s="5">
        <f t="shared" si="2"/>
        <v>77.684</v>
      </c>
      <c r="I44" s="4">
        <v>42</v>
      </c>
      <c r="J44" s="4">
        <v>71</v>
      </c>
      <c r="K44" s="10"/>
    </row>
    <row r="45" ht="28" customHeight="1" spans="1:11">
      <c r="A45" s="4">
        <v>36</v>
      </c>
      <c r="B45" s="11" t="s">
        <v>138</v>
      </c>
      <c r="C45" s="11" t="s">
        <v>139</v>
      </c>
      <c r="D45" s="12" t="s">
        <v>140</v>
      </c>
      <c r="E45" s="5">
        <f t="shared" si="0"/>
        <v>46.914</v>
      </c>
      <c r="F45" s="6">
        <v>76.68</v>
      </c>
      <c r="G45" s="5">
        <f t="shared" si="1"/>
        <v>30.672</v>
      </c>
      <c r="H45" s="5">
        <f t="shared" si="2"/>
        <v>77.586</v>
      </c>
      <c r="I45" s="4">
        <v>43</v>
      </c>
      <c r="J45" s="4">
        <v>55</v>
      </c>
      <c r="K45" s="10"/>
    </row>
    <row r="46" ht="28" customHeight="1" spans="1:11">
      <c r="A46" s="4">
        <v>48</v>
      </c>
      <c r="B46" s="11" t="s">
        <v>141</v>
      </c>
      <c r="C46" s="11" t="s">
        <v>142</v>
      </c>
      <c r="D46" s="12" t="s">
        <v>143</v>
      </c>
      <c r="E46" s="5">
        <f t="shared" si="0"/>
        <v>46.284</v>
      </c>
      <c r="F46" s="6">
        <v>78.18</v>
      </c>
      <c r="G46" s="5">
        <f t="shared" si="1"/>
        <v>31.272</v>
      </c>
      <c r="H46" s="5">
        <f t="shared" si="2"/>
        <v>77.556</v>
      </c>
      <c r="I46" s="4">
        <v>44</v>
      </c>
      <c r="J46" s="4">
        <v>47</v>
      </c>
      <c r="K46" s="10"/>
    </row>
    <row r="47" ht="28" customHeight="1" spans="1:11">
      <c r="A47" s="4">
        <v>53</v>
      </c>
      <c r="B47" s="11" t="s">
        <v>144</v>
      </c>
      <c r="C47" s="11" t="s">
        <v>145</v>
      </c>
      <c r="D47" s="12" t="s">
        <v>146</v>
      </c>
      <c r="E47" s="5">
        <f t="shared" si="0"/>
        <v>46.002</v>
      </c>
      <c r="F47" s="6">
        <v>78.48</v>
      </c>
      <c r="G47" s="5">
        <f t="shared" si="1"/>
        <v>31.392</v>
      </c>
      <c r="H47" s="5">
        <f t="shared" si="2"/>
        <v>77.394</v>
      </c>
      <c r="I47" s="4">
        <v>45</v>
      </c>
      <c r="J47" s="4">
        <v>49</v>
      </c>
      <c r="K47" s="10"/>
    </row>
    <row r="48" ht="28" customHeight="1" spans="1:11">
      <c r="A48" s="4">
        <v>56</v>
      </c>
      <c r="B48" s="11" t="s">
        <v>147</v>
      </c>
      <c r="C48" s="11" t="s">
        <v>148</v>
      </c>
      <c r="D48" s="12" t="s">
        <v>149</v>
      </c>
      <c r="E48" s="5">
        <f t="shared" si="0"/>
        <v>45.906</v>
      </c>
      <c r="F48" s="6">
        <v>78.44</v>
      </c>
      <c r="G48" s="5">
        <f t="shared" si="1"/>
        <v>31.376</v>
      </c>
      <c r="H48" s="5">
        <f t="shared" si="2"/>
        <v>77.282</v>
      </c>
      <c r="I48" s="4">
        <v>46</v>
      </c>
      <c r="J48" s="4">
        <v>52</v>
      </c>
      <c r="K48" s="10"/>
    </row>
    <row r="49" ht="28" customHeight="1" spans="1:11">
      <c r="A49" s="4">
        <v>45</v>
      </c>
      <c r="B49" s="11" t="s">
        <v>150</v>
      </c>
      <c r="C49" s="11" t="s">
        <v>151</v>
      </c>
      <c r="D49" s="12" t="s">
        <v>152</v>
      </c>
      <c r="E49" s="5">
        <f t="shared" si="0"/>
        <v>46.356</v>
      </c>
      <c r="F49" s="6">
        <v>77.22</v>
      </c>
      <c r="G49" s="5">
        <f t="shared" si="1"/>
        <v>30.888</v>
      </c>
      <c r="H49" s="5">
        <f t="shared" si="2"/>
        <v>77.244</v>
      </c>
      <c r="I49" s="4">
        <v>47</v>
      </c>
      <c r="J49" s="4">
        <v>26</v>
      </c>
      <c r="K49" s="10"/>
    </row>
    <row r="50" ht="28" customHeight="1" spans="1:11">
      <c r="A50" s="4">
        <v>58</v>
      </c>
      <c r="B50" s="11" t="s">
        <v>153</v>
      </c>
      <c r="C50" s="11" t="s">
        <v>154</v>
      </c>
      <c r="D50" s="12" t="s">
        <v>155</v>
      </c>
      <c r="E50" s="5">
        <f t="shared" si="0"/>
        <v>45.87</v>
      </c>
      <c r="F50" s="6">
        <v>78.38</v>
      </c>
      <c r="G50" s="5">
        <f t="shared" si="1"/>
        <v>31.352</v>
      </c>
      <c r="H50" s="5">
        <f t="shared" si="2"/>
        <v>77.222</v>
      </c>
      <c r="I50" s="4">
        <v>48</v>
      </c>
      <c r="J50" s="4">
        <v>21</v>
      </c>
      <c r="K50" s="10"/>
    </row>
    <row r="51" ht="28" customHeight="1" spans="1:11">
      <c r="A51" s="4">
        <v>42</v>
      </c>
      <c r="B51" s="11" t="s">
        <v>156</v>
      </c>
      <c r="C51" s="11" t="s">
        <v>157</v>
      </c>
      <c r="D51" s="12" t="s">
        <v>158</v>
      </c>
      <c r="E51" s="5">
        <f t="shared" si="0"/>
        <v>46.662</v>
      </c>
      <c r="F51" s="6">
        <v>76.36</v>
      </c>
      <c r="G51" s="5">
        <f t="shared" si="1"/>
        <v>30.544</v>
      </c>
      <c r="H51" s="5">
        <f t="shared" si="2"/>
        <v>77.206</v>
      </c>
      <c r="I51" s="4">
        <v>49</v>
      </c>
      <c r="J51" s="4">
        <v>15</v>
      </c>
      <c r="K51" s="10"/>
    </row>
    <row r="52" ht="28" customHeight="1" spans="1:11">
      <c r="A52" s="4">
        <v>50</v>
      </c>
      <c r="B52" s="11" t="s">
        <v>159</v>
      </c>
      <c r="C52" s="11" t="s">
        <v>160</v>
      </c>
      <c r="D52" s="12" t="s">
        <v>161</v>
      </c>
      <c r="E52" s="5">
        <f t="shared" si="0"/>
        <v>46.104</v>
      </c>
      <c r="F52" s="6">
        <v>77.56</v>
      </c>
      <c r="G52" s="5">
        <f t="shared" si="1"/>
        <v>31.024</v>
      </c>
      <c r="H52" s="5">
        <f t="shared" si="2"/>
        <v>77.128</v>
      </c>
      <c r="I52" s="4">
        <v>50</v>
      </c>
      <c r="J52" s="4">
        <v>54</v>
      </c>
      <c r="K52" s="10"/>
    </row>
    <row r="53" ht="28" customHeight="1" spans="1:11">
      <c r="A53" s="4">
        <v>51</v>
      </c>
      <c r="B53" s="11" t="s">
        <v>162</v>
      </c>
      <c r="C53" s="11" t="s">
        <v>163</v>
      </c>
      <c r="D53" s="12" t="s">
        <v>164</v>
      </c>
      <c r="E53" s="5">
        <f t="shared" si="0"/>
        <v>46.062</v>
      </c>
      <c r="F53" s="6">
        <v>77.64</v>
      </c>
      <c r="G53" s="5">
        <f t="shared" si="1"/>
        <v>31.056</v>
      </c>
      <c r="H53" s="5">
        <f t="shared" si="2"/>
        <v>77.118</v>
      </c>
      <c r="I53" s="4">
        <v>51</v>
      </c>
      <c r="J53" s="4">
        <v>17</v>
      </c>
      <c r="K53" s="10"/>
    </row>
    <row r="54" ht="28" customHeight="1" spans="1:11">
      <c r="A54" s="4">
        <v>60</v>
      </c>
      <c r="B54" s="11" t="s">
        <v>165</v>
      </c>
      <c r="C54" s="11" t="s">
        <v>166</v>
      </c>
      <c r="D54" s="12" t="s">
        <v>167</v>
      </c>
      <c r="E54" s="5">
        <f t="shared" si="0"/>
        <v>45.78</v>
      </c>
      <c r="F54" s="6">
        <v>78.24</v>
      </c>
      <c r="G54" s="5">
        <f t="shared" si="1"/>
        <v>31.296</v>
      </c>
      <c r="H54" s="5">
        <f t="shared" si="2"/>
        <v>77.076</v>
      </c>
      <c r="I54" s="4">
        <v>52</v>
      </c>
      <c r="J54" s="4">
        <v>36</v>
      </c>
      <c r="K54" s="10"/>
    </row>
    <row r="55" ht="28" customHeight="1" spans="1:11">
      <c r="A55" s="4">
        <v>54</v>
      </c>
      <c r="B55" s="11" t="s">
        <v>168</v>
      </c>
      <c r="C55" s="11" t="s">
        <v>169</v>
      </c>
      <c r="D55" s="12" t="s">
        <v>170</v>
      </c>
      <c r="E55" s="5">
        <f t="shared" si="0"/>
        <v>45.99</v>
      </c>
      <c r="F55" s="6">
        <v>77.68</v>
      </c>
      <c r="G55" s="5">
        <f t="shared" si="1"/>
        <v>31.072</v>
      </c>
      <c r="H55" s="5">
        <f t="shared" si="2"/>
        <v>77.062</v>
      </c>
      <c r="I55" s="4">
        <v>53</v>
      </c>
      <c r="J55" s="4">
        <v>31</v>
      </c>
      <c r="K55" s="10"/>
    </row>
    <row r="56" ht="28" customHeight="1" spans="1:11">
      <c r="A56" s="4">
        <v>47</v>
      </c>
      <c r="B56" s="11" t="s">
        <v>171</v>
      </c>
      <c r="C56" s="11" t="s">
        <v>172</v>
      </c>
      <c r="D56" s="12" t="s">
        <v>125</v>
      </c>
      <c r="E56" s="5">
        <f t="shared" si="0"/>
        <v>46.32</v>
      </c>
      <c r="F56" s="6">
        <v>76.58</v>
      </c>
      <c r="G56" s="5">
        <f t="shared" si="1"/>
        <v>30.632</v>
      </c>
      <c r="H56" s="5">
        <f t="shared" si="2"/>
        <v>76.952</v>
      </c>
      <c r="I56" s="4">
        <v>54</v>
      </c>
      <c r="J56" s="4">
        <v>45</v>
      </c>
      <c r="K56" s="10"/>
    </row>
    <row r="57" ht="28" customHeight="1" spans="1:11">
      <c r="A57" s="4">
        <v>52</v>
      </c>
      <c r="B57" s="11" t="s">
        <v>173</v>
      </c>
      <c r="C57" s="11" t="s">
        <v>174</v>
      </c>
      <c r="D57" s="12" t="s">
        <v>175</v>
      </c>
      <c r="E57" s="5">
        <f t="shared" si="0"/>
        <v>46.05</v>
      </c>
      <c r="F57" s="6">
        <v>77.18</v>
      </c>
      <c r="G57" s="5">
        <f t="shared" si="1"/>
        <v>30.872</v>
      </c>
      <c r="H57" s="5">
        <f t="shared" si="2"/>
        <v>76.922</v>
      </c>
      <c r="I57" s="4">
        <v>55</v>
      </c>
      <c r="J57" s="4">
        <v>72</v>
      </c>
      <c r="K57" s="10"/>
    </row>
    <row r="58" ht="28" customHeight="1" spans="1:11">
      <c r="A58" s="4">
        <v>59</v>
      </c>
      <c r="B58" s="11" t="s">
        <v>176</v>
      </c>
      <c r="C58" s="11" t="s">
        <v>177</v>
      </c>
      <c r="D58" s="12" t="s">
        <v>178</v>
      </c>
      <c r="E58" s="5">
        <f t="shared" si="0"/>
        <v>45.81</v>
      </c>
      <c r="F58" s="6">
        <v>77.52</v>
      </c>
      <c r="G58" s="5">
        <f t="shared" si="1"/>
        <v>31.008</v>
      </c>
      <c r="H58" s="5">
        <f t="shared" si="2"/>
        <v>76.818</v>
      </c>
      <c r="I58" s="4">
        <v>56</v>
      </c>
      <c r="J58" s="4">
        <v>28</v>
      </c>
      <c r="K58" s="10"/>
    </row>
    <row r="59" ht="28" customHeight="1" spans="1:11">
      <c r="A59" s="4">
        <v>55</v>
      </c>
      <c r="B59" s="11" t="s">
        <v>179</v>
      </c>
      <c r="C59" s="11" t="s">
        <v>180</v>
      </c>
      <c r="D59" s="12" t="s">
        <v>181</v>
      </c>
      <c r="E59" s="5">
        <f t="shared" si="0"/>
        <v>45.936</v>
      </c>
      <c r="F59" s="6">
        <v>77.12</v>
      </c>
      <c r="G59" s="5">
        <f t="shared" si="1"/>
        <v>30.848</v>
      </c>
      <c r="H59" s="5">
        <f t="shared" si="2"/>
        <v>76.784</v>
      </c>
      <c r="I59" s="4">
        <v>57</v>
      </c>
      <c r="J59" s="4">
        <v>53</v>
      </c>
      <c r="K59" s="10"/>
    </row>
    <row r="60" ht="28" customHeight="1" spans="1:11">
      <c r="A60" s="4">
        <v>62</v>
      </c>
      <c r="B60" s="11" t="s">
        <v>182</v>
      </c>
      <c r="C60" s="11" t="s">
        <v>183</v>
      </c>
      <c r="D60" s="12" t="s">
        <v>184</v>
      </c>
      <c r="E60" s="5">
        <f t="shared" si="0"/>
        <v>45.69</v>
      </c>
      <c r="F60" s="6">
        <v>77.72</v>
      </c>
      <c r="G60" s="5">
        <f t="shared" si="1"/>
        <v>31.088</v>
      </c>
      <c r="H60" s="5">
        <f t="shared" si="2"/>
        <v>76.778</v>
      </c>
      <c r="I60" s="4">
        <v>58</v>
      </c>
      <c r="J60" s="4">
        <v>68</v>
      </c>
      <c r="K60" s="10"/>
    </row>
    <row r="61" ht="28" customHeight="1" spans="1:11">
      <c r="A61" s="4">
        <v>73</v>
      </c>
      <c r="B61" s="11" t="s">
        <v>185</v>
      </c>
      <c r="C61" s="11" t="s">
        <v>186</v>
      </c>
      <c r="D61" s="12" t="s">
        <v>187</v>
      </c>
      <c r="E61" s="5">
        <f t="shared" si="0"/>
        <v>45.354</v>
      </c>
      <c r="F61" s="6">
        <v>78.38</v>
      </c>
      <c r="G61" s="5">
        <f t="shared" si="1"/>
        <v>31.352</v>
      </c>
      <c r="H61" s="5">
        <f t="shared" si="2"/>
        <v>76.706</v>
      </c>
      <c r="I61" s="4">
        <v>59</v>
      </c>
      <c r="J61" s="4">
        <v>35</v>
      </c>
      <c r="K61" s="10"/>
    </row>
    <row r="62" ht="28" customHeight="1" spans="1:11">
      <c r="A62" s="4">
        <v>49</v>
      </c>
      <c r="B62" s="11" t="s">
        <v>188</v>
      </c>
      <c r="C62" s="11" t="s">
        <v>189</v>
      </c>
      <c r="D62" s="12" t="s">
        <v>190</v>
      </c>
      <c r="E62" s="5">
        <f t="shared" si="0"/>
        <v>46.122</v>
      </c>
      <c r="F62" s="6">
        <v>76.42</v>
      </c>
      <c r="G62" s="5">
        <f t="shared" si="1"/>
        <v>30.568</v>
      </c>
      <c r="H62" s="5">
        <f t="shared" si="2"/>
        <v>76.69</v>
      </c>
      <c r="I62" s="4">
        <v>60</v>
      </c>
      <c r="J62" s="4">
        <v>39</v>
      </c>
      <c r="K62" s="10"/>
    </row>
    <row r="63" ht="28" customHeight="1" spans="1:11">
      <c r="A63" s="4">
        <v>65</v>
      </c>
      <c r="B63" s="11" t="s">
        <v>191</v>
      </c>
      <c r="C63" s="11" t="s">
        <v>192</v>
      </c>
      <c r="D63" s="12" t="s">
        <v>193</v>
      </c>
      <c r="E63" s="5">
        <f t="shared" si="0"/>
        <v>45.528</v>
      </c>
      <c r="F63" s="6">
        <v>77.86</v>
      </c>
      <c r="G63" s="5">
        <f t="shared" si="1"/>
        <v>31.144</v>
      </c>
      <c r="H63" s="5">
        <f t="shared" si="2"/>
        <v>76.672</v>
      </c>
      <c r="I63" s="4">
        <v>61</v>
      </c>
      <c r="J63" s="4">
        <v>32</v>
      </c>
      <c r="K63" s="10"/>
    </row>
    <row r="64" ht="28" customHeight="1" spans="1:11">
      <c r="A64" s="4">
        <v>67</v>
      </c>
      <c r="B64" s="11" t="s">
        <v>194</v>
      </c>
      <c r="C64" s="11" t="s">
        <v>195</v>
      </c>
      <c r="D64" s="12" t="s">
        <v>196</v>
      </c>
      <c r="E64" s="5">
        <f t="shared" si="0"/>
        <v>45.456</v>
      </c>
      <c r="F64" s="6">
        <v>77.34</v>
      </c>
      <c r="G64" s="5">
        <f t="shared" si="1"/>
        <v>30.936</v>
      </c>
      <c r="H64" s="5">
        <f t="shared" si="2"/>
        <v>76.392</v>
      </c>
      <c r="I64" s="4">
        <v>62</v>
      </c>
      <c r="J64" s="4">
        <v>18</v>
      </c>
      <c r="K64" s="10"/>
    </row>
    <row r="65" ht="28" customHeight="1" spans="1:11">
      <c r="A65" s="4">
        <v>69</v>
      </c>
      <c r="B65" s="11" t="s">
        <v>197</v>
      </c>
      <c r="C65" s="11" t="s">
        <v>198</v>
      </c>
      <c r="D65" s="12" t="s">
        <v>199</v>
      </c>
      <c r="E65" s="5">
        <f t="shared" si="0"/>
        <v>45.426</v>
      </c>
      <c r="F65" s="6">
        <v>77.3</v>
      </c>
      <c r="G65" s="5">
        <f t="shared" si="1"/>
        <v>30.92</v>
      </c>
      <c r="H65" s="5">
        <f t="shared" si="2"/>
        <v>76.346</v>
      </c>
      <c r="I65" s="4">
        <v>63</v>
      </c>
      <c r="J65" s="4">
        <v>69</v>
      </c>
      <c r="K65" s="10"/>
    </row>
    <row r="66" ht="28" customHeight="1" spans="1:11">
      <c r="A66" s="4">
        <v>75</v>
      </c>
      <c r="B66" s="11" t="s">
        <v>200</v>
      </c>
      <c r="C66" s="11" t="s">
        <v>201</v>
      </c>
      <c r="D66" s="12" t="s">
        <v>202</v>
      </c>
      <c r="E66" s="5">
        <f t="shared" si="0"/>
        <v>45.288</v>
      </c>
      <c r="F66" s="6">
        <v>77.62</v>
      </c>
      <c r="G66" s="5">
        <f t="shared" si="1"/>
        <v>31.048</v>
      </c>
      <c r="H66" s="5">
        <f t="shared" si="2"/>
        <v>76.336</v>
      </c>
      <c r="I66" s="4">
        <v>64</v>
      </c>
      <c r="J66" s="4">
        <v>24</v>
      </c>
      <c r="K66" s="10"/>
    </row>
    <row r="67" ht="28" customHeight="1" spans="1:11">
      <c r="A67" s="4">
        <v>64</v>
      </c>
      <c r="B67" s="11" t="s">
        <v>203</v>
      </c>
      <c r="C67" s="11" t="s">
        <v>204</v>
      </c>
      <c r="D67" s="12" t="s">
        <v>205</v>
      </c>
      <c r="E67" s="5">
        <f t="shared" ref="E67:E77" si="3">SUM(D67*60%)</f>
        <v>45.564</v>
      </c>
      <c r="F67" s="6">
        <v>76.88</v>
      </c>
      <c r="G67" s="5">
        <f t="shared" ref="G67:G77" si="4">SUM(F67*40%)</f>
        <v>30.752</v>
      </c>
      <c r="H67" s="5">
        <f t="shared" ref="H67:H77" si="5">SUM(E67+G67)</f>
        <v>76.316</v>
      </c>
      <c r="I67" s="4">
        <v>65</v>
      </c>
      <c r="J67" s="4">
        <v>7</v>
      </c>
      <c r="K67" s="10"/>
    </row>
    <row r="68" ht="28" customHeight="1" spans="1:11">
      <c r="A68" s="4">
        <v>57</v>
      </c>
      <c r="B68" s="11" t="s">
        <v>206</v>
      </c>
      <c r="C68" s="11" t="s">
        <v>207</v>
      </c>
      <c r="D68" s="12" t="s">
        <v>155</v>
      </c>
      <c r="E68" s="5">
        <f t="shared" si="3"/>
        <v>45.87</v>
      </c>
      <c r="F68" s="6">
        <v>75.96</v>
      </c>
      <c r="G68" s="5">
        <f t="shared" si="4"/>
        <v>30.384</v>
      </c>
      <c r="H68" s="5">
        <f t="shared" si="5"/>
        <v>76.254</v>
      </c>
      <c r="I68" s="4">
        <v>66</v>
      </c>
      <c r="J68" s="4">
        <v>8</v>
      </c>
      <c r="K68" s="10"/>
    </row>
    <row r="69" ht="28" customHeight="1" spans="1:11">
      <c r="A69" s="4">
        <v>61</v>
      </c>
      <c r="B69" s="11" t="s">
        <v>208</v>
      </c>
      <c r="C69" s="11" t="s">
        <v>209</v>
      </c>
      <c r="D69" s="12" t="s">
        <v>210</v>
      </c>
      <c r="E69" s="5">
        <f t="shared" si="3"/>
        <v>45.702</v>
      </c>
      <c r="F69" s="6">
        <v>76.32</v>
      </c>
      <c r="G69" s="5">
        <f t="shared" si="4"/>
        <v>30.528</v>
      </c>
      <c r="H69" s="5">
        <f t="shared" si="5"/>
        <v>76.23</v>
      </c>
      <c r="I69" s="4">
        <v>67</v>
      </c>
      <c r="J69" s="4">
        <v>64</v>
      </c>
      <c r="K69" s="10"/>
    </row>
    <row r="70" ht="28" customHeight="1" spans="1:11">
      <c r="A70" s="4">
        <v>68</v>
      </c>
      <c r="B70" s="11" t="s">
        <v>211</v>
      </c>
      <c r="C70" s="11" t="s">
        <v>212</v>
      </c>
      <c r="D70" s="12" t="s">
        <v>213</v>
      </c>
      <c r="E70" s="5">
        <f t="shared" si="3"/>
        <v>45.444</v>
      </c>
      <c r="F70" s="6">
        <v>76.96</v>
      </c>
      <c r="G70" s="5">
        <f t="shared" si="4"/>
        <v>30.784</v>
      </c>
      <c r="H70" s="5">
        <f t="shared" si="5"/>
        <v>76.228</v>
      </c>
      <c r="I70" s="4">
        <v>68</v>
      </c>
      <c r="J70" s="4">
        <v>4</v>
      </c>
      <c r="K70" s="10"/>
    </row>
    <row r="71" ht="28" customHeight="1" spans="1:11">
      <c r="A71" s="4">
        <v>72</v>
      </c>
      <c r="B71" s="11" t="s">
        <v>214</v>
      </c>
      <c r="C71" s="11" t="s">
        <v>215</v>
      </c>
      <c r="D71" s="12" t="s">
        <v>216</v>
      </c>
      <c r="E71" s="5">
        <f t="shared" si="3"/>
        <v>45.39</v>
      </c>
      <c r="F71" s="6">
        <v>76.48</v>
      </c>
      <c r="G71" s="5">
        <f t="shared" si="4"/>
        <v>30.592</v>
      </c>
      <c r="H71" s="5">
        <f t="shared" si="5"/>
        <v>75.982</v>
      </c>
      <c r="I71" s="4">
        <v>69</v>
      </c>
      <c r="J71" s="4">
        <v>46</v>
      </c>
      <c r="K71" s="10"/>
    </row>
    <row r="72" ht="28" customHeight="1" spans="1:11">
      <c r="A72" s="4">
        <v>71</v>
      </c>
      <c r="B72" s="11" t="s">
        <v>217</v>
      </c>
      <c r="C72" s="11" t="s">
        <v>218</v>
      </c>
      <c r="D72" s="12" t="s">
        <v>219</v>
      </c>
      <c r="E72" s="5">
        <f t="shared" si="3"/>
        <v>45.408</v>
      </c>
      <c r="F72" s="6">
        <v>76.26</v>
      </c>
      <c r="G72" s="5">
        <f t="shared" si="4"/>
        <v>30.504</v>
      </c>
      <c r="H72" s="5">
        <f t="shared" si="5"/>
        <v>75.912</v>
      </c>
      <c r="I72" s="4">
        <v>70</v>
      </c>
      <c r="J72" s="4">
        <v>13</v>
      </c>
      <c r="K72" s="10"/>
    </row>
    <row r="73" ht="28" customHeight="1" spans="1:11">
      <c r="A73" s="4">
        <v>74</v>
      </c>
      <c r="B73" s="11" t="s">
        <v>220</v>
      </c>
      <c r="C73" s="11" t="s">
        <v>221</v>
      </c>
      <c r="D73" s="12" t="s">
        <v>222</v>
      </c>
      <c r="E73" s="5">
        <f t="shared" si="3"/>
        <v>45.3</v>
      </c>
      <c r="F73" s="6">
        <v>76.46</v>
      </c>
      <c r="G73" s="5">
        <f t="shared" si="4"/>
        <v>30.584</v>
      </c>
      <c r="H73" s="5">
        <f t="shared" si="5"/>
        <v>75.884</v>
      </c>
      <c r="I73" s="4">
        <v>71</v>
      </c>
      <c r="J73" s="4">
        <v>1</v>
      </c>
      <c r="K73" s="10"/>
    </row>
    <row r="74" ht="28" customHeight="1" spans="1:11">
      <c r="A74" s="4">
        <v>63</v>
      </c>
      <c r="B74" s="11" t="s">
        <v>223</v>
      </c>
      <c r="C74" s="11" t="s">
        <v>224</v>
      </c>
      <c r="D74" s="12" t="s">
        <v>225</v>
      </c>
      <c r="E74" s="5">
        <f t="shared" si="3"/>
        <v>45.576</v>
      </c>
      <c r="F74" s="6">
        <v>75.76</v>
      </c>
      <c r="G74" s="5">
        <f t="shared" si="4"/>
        <v>30.304</v>
      </c>
      <c r="H74" s="5">
        <f t="shared" si="5"/>
        <v>75.88</v>
      </c>
      <c r="I74" s="4">
        <v>72</v>
      </c>
      <c r="J74" s="4">
        <v>65</v>
      </c>
      <c r="K74" s="10"/>
    </row>
    <row r="75" ht="28" customHeight="1" spans="1:11">
      <c r="A75" s="4">
        <v>66</v>
      </c>
      <c r="B75" s="11" t="s">
        <v>226</v>
      </c>
      <c r="C75" s="11" t="s">
        <v>227</v>
      </c>
      <c r="D75" s="12" t="s">
        <v>228</v>
      </c>
      <c r="E75" s="5">
        <f t="shared" si="3"/>
        <v>45.474</v>
      </c>
      <c r="F75" s="6">
        <v>75.86</v>
      </c>
      <c r="G75" s="5">
        <f t="shared" si="4"/>
        <v>30.344</v>
      </c>
      <c r="H75" s="5">
        <f t="shared" si="5"/>
        <v>75.818</v>
      </c>
      <c r="I75" s="4">
        <v>73</v>
      </c>
      <c r="J75" s="4">
        <v>61</v>
      </c>
      <c r="K75" s="10"/>
    </row>
    <row r="76" ht="28" customHeight="1" spans="1:11">
      <c r="A76" s="4">
        <v>39</v>
      </c>
      <c r="B76" s="11" t="s">
        <v>229</v>
      </c>
      <c r="C76" s="11" t="s">
        <v>230</v>
      </c>
      <c r="D76" s="12" t="s">
        <v>231</v>
      </c>
      <c r="E76" s="5">
        <f t="shared" si="3"/>
        <v>46.752</v>
      </c>
      <c r="F76" s="6"/>
      <c r="G76" s="5">
        <f t="shared" si="4"/>
        <v>0</v>
      </c>
      <c r="H76" s="5">
        <f t="shared" si="5"/>
        <v>46.752</v>
      </c>
      <c r="I76" s="4">
        <v>74</v>
      </c>
      <c r="J76" s="4"/>
      <c r="K76" s="4" t="s">
        <v>232</v>
      </c>
    </row>
    <row r="77" ht="28" customHeight="1" spans="1:11">
      <c r="A77" s="4">
        <v>70</v>
      </c>
      <c r="B77" s="11" t="s">
        <v>233</v>
      </c>
      <c r="C77" s="11" t="s">
        <v>234</v>
      </c>
      <c r="D77" s="12" t="s">
        <v>235</v>
      </c>
      <c r="E77" s="5">
        <f t="shared" si="3"/>
        <v>45.42</v>
      </c>
      <c r="F77" s="6"/>
      <c r="G77" s="5">
        <f t="shared" si="4"/>
        <v>0</v>
      </c>
      <c r="H77" s="5">
        <f t="shared" si="5"/>
        <v>45.42</v>
      </c>
      <c r="I77" s="4">
        <v>75</v>
      </c>
      <c r="J77" s="4"/>
      <c r="K77" s="4" t="s">
        <v>232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yh</cp:lastModifiedBy>
  <dcterms:created xsi:type="dcterms:W3CDTF">2021-11-06T11:54:56Z</dcterms:created>
  <dcterms:modified xsi:type="dcterms:W3CDTF">2021-11-06T11:57:10Z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5BA090AE038D43049FAF2D9A7778D4B5</vt:lpwstr>
  </property>
  <property fmtid="{D5CDD505-2E9C-101B-9397-08002B2CF9AE}" pid="3" name="KSOProductBuildVer">
    <vt:lpwstr>2052-11.1.0.11045</vt:lpwstr>
  </property>
</Properties>
</file>