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66"/>
  </bookViews>
  <sheets>
    <sheet name="岗位（数字政府公司）附表一" sheetId="9" r:id="rId1"/>
  </sheets>
  <definedNames>
    <definedName name="_xlnm.Print_Titles" localSheetId="0">'岗位（数字政府公司）附表一'!$1:$3</definedName>
  </definedNames>
  <calcPr calcId="144525"/>
</workbook>
</file>

<file path=xl/sharedStrings.xml><?xml version="1.0" encoding="utf-8"?>
<sst xmlns="http://schemas.openxmlformats.org/spreadsheetml/2006/main" count="101" uniqueCount="67">
  <si>
    <t>山西云时代技术有限公司所属山西数字政府建设运营有限公司招聘岗位及条件</t>
  </si>
  <si>
    <t>序号</t>
  </si>
  <si>
    <t>招聘岗位</t>
  </si>
  <si>
    <t>需求人数</t>
  </si>
  <si>
    <t>岗位类别</t>
  </si>
  <si>
    <t>录用条件</t>
  </si>
  <si>
    <t>学历/工作年限要求</t>
  </si>
  <si>
    <t>年龄要求</t>
  </si>
  <si>
    <t>岗位职责</t>
  </si>
  <si>
    <t>任职资格</t>
  </si>
  <si>
    <t>架构师</t>
  </si>
  <si>
    <t>技术类岗</t>
  </si>
  <si>
    <t>全日制本科（二本A类）及以上，2年及以上工作经验。（硕士研究生、985或211院校本科学历，1年及以上工作经验）</t>
  </si>
  <si>
    <t>23周岁及以上，35周岁及以下,特别优秀者可放宽至40周岁</t>
  </si>
  <si>
    <t>1.参与公司数据平台系统规划和架构工作，主导系统架构设计和项目实施，确保项目质量和关键性能指标达成；
2.对公司技术团队提出指导，有效沟通，确保项目按计划完成；
3.承担项目的整体架构工作、原型设计及部门核心功能的开发工作；
4.对项目实施流程、项目质量和项目开发进度的规划、控制、监督和管理；
5.精通net、java、php及移动开发其中一种；
6.理解系统的业务需求，制定系统的整体框架；
7.维护团队代码规范，保持开发流程统一高效。</t>
  </si>
  <si>
    <t>1.计算机及相关专业；
2.熟悉BI平台、大数据系统相关技术架构及技术标准；
3.熟悉数据仓库、熟悉数据集市，了解数据挖掘、数据抽取、数据清洗、数据建模相关技术；
4.熟悉大数据相关技术：Hadoop、Hive、Hbase、Storm、Flink、Spark、Kafka、RabbitMQ；
5.熟悉相关数据库技术；
6.具有政务信息化大数据系统项目开发/实施经验优先
7.具有业务需求分析和报告展示能力，具有数据洞察、大数据系统的架构设计能力，了解主流的报表工具或新兴的前端报表工具；
8.有相关项目管理经验优先。</t>
  </si>
  <si>
    <t>大数据工程师</t>
  </si>
  <si>
    <t>1.参与大数据架构的规划设计，参与业务建模及数据化运营平台的搭建、运维，对业务流程与大数据的结合提出建议和解决方案；
2.完成基于大数据平台的业务项目的开发、实施和维护工作；
3.负责解决大数据平台建设过程中的技术难点和性能调优工作；
4.参与数据仓库设计，根据业务需求实现高效率高灵活性的查询，数据分析，数据挖掘；
5.负责高吞吐高可用数据实时和离线采集，高并发的大数据业务架构设计；
6.负责研发技术发展方向，新技术领域的探索，引入并验证数据平台领域新技术，提高系统效能；</t>
  </si>
  <si>
    <t xml:space="preserve">1.计算机、数学相关专业；
2.有大数据平台（如Hadoop、Spark、Storm、Flink等）的使用和调优经验；
3.具有Java开发经验，精通Java, 熟悉Shell或Python等一种或几种脚本语言者优先。熟悉使用常用的开源框架和中间件，如Spring Boot、Spring Cloud、Zookeeper、Kafka、Redis、ElasticSearch；
4.具有关系数据库如Mysql、Postgresql、Oracle等的使用经验；
5.具备良好的沟通能力、团队协作能力和技术驱动力，具有高度的工作责任心和敬业精神。
</t>
  </si>
  <si>
    <t>系统集成工程师</t>
  </si>
  <si>
    <t>1.公司项目技术方案的编写,进行网络结构规划设计和性能优化的策略制订；
2.负责数据中心网络设备(交换机、防火墙、waf、入侵检测等)的配置的安装、调试、测试、排错等工作；
3.在工作中，不断提升技术及沟通能力，努力满足公司与客户的需求；
4.熟练掌握项目实施规范流程，在工作时对出现的问题能积极主动的解决并及时汇报；
5.主动完成公司的学习计划，努力提高自己的技术并完善自己的能力；
6.负责及时响应及处理各类网络故障；
7.配合公司服务项目的开展。</t>
  </si>
  <si>
    <t>1.计算机及相关专业；
2.计算机网络理论基础扎实，熟悉TCP/IP协议，熟悉OSI七层模型，熟悉VLAN、STP、HSRP、EIGRP、OSPF等网络协议/应用配置；
3.熟悉linux操作系统，具有信息安全基础知识；
4.工作认真负责，具备良好的团队协作精神；
5.具备H3CSE、CCNP证书或者安全类认证证书者优先；
6.具备网络管理或大型网络系统集成工程经验者优先。</t>
  </si>
  <si>
    <t>运维项目管理</t>
  </si>
  <si>
    <t>全日制本科（二本A类）及以上，2年及以上工作经验。</t>
  </si>
  <si>
    <t>1.负责项目的整体管理，组织制定、修订项目从寻源、立项到项目结束全生命周期的管理制度，参与各项管理制度制定、修订工作，提出落实项目管理工作的意见建议；
2.负责做好对项目实施阶段的进度、成本和质量的监督管理工作，监控项目实施过程中的问题、风险预警、及时反馈汇报；
3.负责建立健全项目过程管控相关制度、评审办法、评审流程与质量管理等体系，建立项目规范化管理模式，组织对产品、体系、过程的标准化、持续化改进；
4.协助部门负责人做好年度、季度、月度工作计划的制订及组织实施，做好部门年度、季度、月度的工作总结、问题梳理及汇报工作；
5.负责公司重点项目风险控制、及时发现跟踪解决影响项目进度的关键问题，积极推动与解决，确保项目按目标交付；
6.负责组织开展项目管理方法、技能教育和培训。
7.负责牵头组织公司项目管理全过程标准化、项目管理全过程信息化工作</t>
  </si>
  <si>
    <t>1.计算机、管理学等相关专业；
2.参与实施管理过软件开发类项目；
3.熟悉项目的全生命周期，思维、语言、文笔清晰，能够独立完成并持续优化公司项目报告。
4.熟悉项目管理知识，并能够理解、运用到实际项目管理过程中；
5.通过PMP项目管理专业人士认证者、通过软件开发项目管理中（高）级职称考试者、有过政府客户服务经历者优先。</t>
  </si>
  <si>
    <t>软件开发
工程师</t>
  </si>
  <si>
    <t>1.按照项目实施规范，按时完成功能及需求的开发工作；
2.参与项目的功能性需求的分析，详细设计，文档编写工作；
3.协助完成项目的单元测试，解决一般技术问题。
4.java开发及其他软件开发相关内容，能够熟练运用至少一款主流的JS框架，具有良好的代码风格、接口设计与程序架构。掌握至少一门服务器端编程语言，对OOP有一定的认识。
5.熟悉国产数据库日常应用和传统数据库向国产数据库的迁移。</t>
  </si>
  <si>
    <t>1.熟练掌握专业技术，如Unix/Linux平台技术、JavaEE核心技术、Oracle企业级数据库技术、Web2.0及Web3.0核心技术、SOA及及云计算技术等；
2.良好的代码风格，熟悉J2EE标准，熟悉面向对象反射和设计模式，能够及时关注业界最新技术动态和发展方向，并能够独立研究；
3.具有计算机技术与软件专业技术资格（水平）考试中级或以上者优先；
4.具备良好职业道德及创新能力。</t>
  </si>
  <si>
    <t>硬件及基础环境运维工程师</t>
  </si>
  <si>
    <t>全日制本科及以上，1年及以上工作经验。</t>
  </si>
  <si>
    <t>30周岁及以下</t>
  </si>
  <si>
    <t>1.负责解决客户各类硬件设备技术问题，及相关故障处理，硬件报修；
2.负责客户网络的日常运行保障、技术支持以及应急处置；
3.负责客户办公室电脑、打印机、投影仪等终端设备提供支持的维护和故障处理等；
4.负责客户视频会议的保障工作。</t>
  </si>
  <si>
    <t>1.计算机、工程类及相关专业；
2.掌握IP路由交换及网络安全技术，熟悉主流厂家硬件配置和管理，熟悉主流服务器、存储、虚拟化、安全等设备；
3.能吃苦耐劳，具备较强的抗压能力，工作积极主动责任心强，具有良好的服务意识和敬业精神；
4.具有企业或互联网公司网络系统、网络安全体系实施、维护经验。</t>
  </si>
  <si>
    <t>安全运维工程师</t>
  </si>
  <si>
    <t>35周岁及以下</t>
  </si>
  <si>
    <t>1.负责客户系统安全，组织相关力量对厅局提供安全巡检、安全加固、脆弱性检查、渗透性测试、安全风险评估、应急保障等服务；
2.负责对客户核心交换机、楼层交换机、防火墙、路由器等设备的例行巡检、故障排除；
3.针对客户信息系统进行例行巡检、分析，提出风险管理措施，对安全隐患、风险、漏洞提供系统加固服务；
4.负责协助客户进行信息系统等保备案、测评。
5.熟悉网络安全攻防演练，并具备作为技术成员进行攻、防实施。</t>
  </si>
  <si>
    <t>1.计算机及相关专业；
2.熟练使用Windows、Linux等操作系统，熟悉网络基础知识，可以对网络流量进行分析；
3.熟悉常见的Web漏洞、系统漏洞和常见攻击利用方式等安全知识，熟悉漏洞原理及解决方案；
4.具有优秀的沟通、理解和分析能力，能够根据发现的问题，提出解决相关的方案；
5.熟悉Web攻击、服务器入侵等安全事件的分析和处置过程，逻辑思维清晰；
6.有应急响应经验，具有CISP-IRE、CISSP或相关资质者优先。</t>
  </si>
  <si>
    <t>数据库及中间件运维工程师</t>
  </si>
  <si>
    <t>1.搭建主流数据库、中间件集群运行环境、规划数据库架构方案、数据库性能调优、数据库巡检、中间件巡检、备份还原等；
2.负责线上网站数据库系统、中间件的日常运维，参与linux系统及网站应用系统的日常运维；
3.数据库、中间件健康检查，保障生产、灾备系统的健康稳定运行；
4．负责保障系统数据的安全，预防和解决网络攻击，爬虫窃取等安全问题；
5.与开发团队协作，对现有应用程序进行性能分析并提出相应的优化建议；
6.对日常工作的文档整理及对数据库、中间件、操作系统、服务器运维文档的编写；
7.负责运行环境的部署和运维；</t>
  </si>
  <si>
    <t>1.计算机及相关专业；
2.扎实的计算机专业基础，包括操作系统、计算机网络、计算机体系接沟、数据库等；
3.具有Oracle、MySQL等常用数据库管理、备份、性能优化、迁移升级经验；
4.熟练SQL语句优化，能编写日常维护需要的脚本；
5.熟悉主流中间件(如 weblogic, tomcat)；
6.踏实、有责任心，具有良好的团队合作精神和沟通能力、学习能力，具有一定的文档编写能力；
7.有在行业内大型公司任职经历者优先。</t>
  </si>
  <si>
    <t>客户
经营岗</t>
  </si>
  <si>
    <t>1.负责客户生命周期管理，满意度调查；
2.策划运营活动及各种促活机制，提升用户核心指标增长；
3.关注用户体验，对用户需求有敏锐的洞察力，能有效挖掘及刺激用户需求；
4.负责相关的数据分析，通过数据分析对产品优化和运营策略提出有效的优化方案；
5.与各支撑部门以及分公司密切配合沟通，推动项目落地实施和复盘优化；
6.负责收集、汇总、查验、统计、分析经营数据;
7.持续推进业务与财务的融合。</t>
  </si>
  <si>
    <t>1.计算机、管理学、金融及相关专业；
2.拥护党和国家方针政策，思想品德良好，遵纪守法；
3.工作态度积极，事业心、责任感强，具有良好的开拓创新精神；
4.身体健康，能够适应岗位工作需要；
5.具有极强的沟通、协调及应变能力；
6.掌握所应聘岗位的专业技能、业务流程。</t>
  </si>
  <si>
    <t>技术支撑岗</t>
  </si>
  <si>
    <t>1.负责省直单位业务线运维工作，保障业务持续发展;
2.负责省直单位业务系统的故障响应和故障处理，保障业务稳定性;
3.参与运维项目实施，协同团队完成项目目标，满足数字政府业务发展需要;
4.持续发现技术架构/工作流程方面的问题，并持续改进和推动改进;
5.参与团队各类运维平台建设，负责按照运维规范完成部署、配置、发布、备份及监控等应用系统运维工作；
6.负责发现并快速恢复应用系统异常，并分析异常和告警数据，产出改进实施计划，降低异常的发生；
7.负责来自政府相关部门运维支撑请求；
8.负责基于运维规范及流程编写文档、系统维护类手册的定期更新。</t>
  </si>
  <si>
    <t>1.计算机及相关专业；
2.具有系统集成售前和项目管理等相关工作经验，具有企业或互联网公司网络系统、网络安全体系的架构规划、设计、实施、维护经验。有大中型企业信息化、自动化项目管理经验者优先；
3.具有对技术方案进行展示和讲解的能力，具备独立/配合完成匹配客户需求的技术方案解决能力； 
4.具有比较全面的IT技术知识，了解主流技术与产品；
5.具有娴熟的沟通技巧，执行能力强，具有优秀的团队合作精神，敬业精神，抗压能力强；
6.具备良好的文档能力，使用文字、图示清楚的表达解决方案价值，能够熟练的编写IT相关文档。</t>
  </si>
  <si>
    <t>采购专员</t>
  </si>
  <si>
    <t>管理类岗</t>
  </si>
  <si>
    <t>23周岁及以上，35周岁及以下,优秀者可放宽至40周岁</t>
  </si>
  <si>
    <t>1.负责梳理公司采购流程，完善供应商管理体系建设，负责供应商引入，资料录入，考核评定等供应商管理工作，定期更新公司供应商库；
2.根据公司采购管理办法负责公司项目及非项目物资的采购工作，包括需求确认、编制采购文件、组织采购过程等；
3.负责公司业务端及行政侧采购工作，包括但不仅限于供应商筛选，项目招投标，询比价，议价等工作；理解业务诉求并提供采购支持，按时完成采购任务，做好与供应商及公司内外部的协调沟通；
4.负责公司采购进度管理、采购委员会办公室日常工作、协助完成采购合同流程跟进，合同签署及续签，合同档案管理等工作；
5.不断完善公司的采购管理制度、采购流程、合同模板；
6.负责公司的供应商管理，包括供应商库的维护、定期考核、增补和淘汰。</t>
  </si>
  <si>
    <t xml:space="preserve">1.管理学、市场营销等专业；
2.1年以上相关工作经验，熟悉采购法律、法规、程序和招投标业务流程；
3.性格外向、随和，敬业、责任心强、踏实、有条理、结果导向、出色的议价能力、沟通能力强；
4.有良好的采购成本控制意识和控制能力；
</t>
  </si>
  <si>
    <t>行政</t>
  </si>
  <si>
    <t>硕士研究生，2年及以上工作经验。</t>
  </si>
  <si>
    <t>1.负责起草公司领导的演讲稿,工作报告、工作汇报、工作计划等；
2.负责有关报告、公文、函件、材料等撰写；
3.协助领导组织起草、修订、审核各项工作制度和工作规范等；
4.协助做好有关会议文件、材料的准备,会议的记录,草拟会议纪要、决定等；
5.负责整理有关领导讲话内容的收集、整理工作；
6.做好领导交办的其他工作。</t>
  </si>
  <si>
    <t>1.行政管理、新闻学等相关专业；
2.2年以上文字工作经验,有机关事业单位相关工作经验者优先；
3.综合素质强,知识结构全面,责任心强,沟通能力良好；
4.文字功底扎实,擅长撰写各类文字材料,熟悉公文写作及文书处理。</t>
  </si>
  <si>
    <t>财务管理</t>
  </si>
  <si>
    <t>1.按照会计准则、公司制度独立完成项目预算、核算、决算；
2.日常账务处理工作、建立项目财务台账、出具财务报表；
3.编制财务分析报告，纳税筹划等工作。</t>
  </si>
  <si>
    <t>1.会计等相关专业毕业，具有会计师职称；
2.具有1年及以上项目核算经验;
3.吃苦耐劳、责任心强、细心谨慎、服从管理、具有良好的沟通能力，能够适应高强度工作；
4.熟悉新会计准则、税法、经济法、熟练office、word等操作和技巧、熟悉各类财务软件；
5.能够保守秘密，不得泄露企业的会计信息。</t>
  </si>
  <si>
    <t>出纳</t>
  </si>
  <si>
    <t>本科及以上，2年及以上工作经验。</t>
  </si>
  <si>
    <t>1.按照会计准则、公司制度完成现金、银行存款核算；
2.日常账务处理工作、建立财务台账、做好银行账务核算；
3.做好银行票据传递、缴纳税金等工作。</t>
  </si>
  <si>
    <t>1.会计等相关专业毕业；
2.1年及以上工作经验，有国企工作经验优先;
3.吃苦耐劳、责任心强、细心谨慎、服从管理、具有良好的沟通能力，能够适应高强度工作；
4.熟悉新会计准则、税法、经济法、熟练office、word等操作和技巧、熟悉用友软件；
5.能够保守秘密，除法律规定和单位负责人同意外，不得私自向外界提供或者泄露单位的财务信息。</t>
  </si>
  <si>
    <t>保密管理</t>
  </si>
  <si>
    <t>一、保密管理工作
1.组织落实保密工作领导小组的工作部署；
2.组织制定、修订保密制度，参与公司各项管理制度制定、修订工作，提出落实保密工作的意见建议；
3.拟定年度保密工作计划、总结；
4.组织开展保密宣传教育和培训、保密检查等工作；
5.指导、监督公司各部门保密管理情况和涉密人员履职情况；
二、涉密业务场所、信息设备管理
1.负责涉密信息设备、非密信息设备的管理，以及防病毒软件的定期更新升级和审计。
2.使用涉密设备，通过专用打印审计软件，印制涉密载体，同时留存相关记录。
3.掌握安全保密产品性能，以及涉密业务场所和保密设施设备的使用，做好日常维护等工作。
4.负责领导交办的其他工作。</t>
  </si>
  <si>
    <t>1.计算机及相关专业；
2.熟悉《保密法》、《涉密信息系统集成资质管理办法》、《涉密信息系统集成资质审查细则和评分标准》等。
3.遵纪守法，作风正派，品质良好，责任心强，具有团队合作精神；
4.有涉密业务岗位工作经历优先；
5.应当具有良好的政治素质和品行，具有胜任涉密岗位所要求的业务素质和工作能力；
6.中国共产党党员优先。</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</si>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</sst>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b/>
      <sz val="11"/>
      <name val="宋体"/>
      <charset val="134"/>
      <scheme val="minor"/>
    </font>
    <font>
      <sz val="10"/>
      <name val="宋体"/>
      <charset val="134"/>
      <scheme val="minor"/>
    </font>
    <font>
      <sz val="11"/>
      <name val="宋体"/>
      <charset val="134"/>
      <scheme val="minor"/>
    </font>
    <font>
      <b/>
      <sz val="20"/>
      <name val="宋体"/>
      <charset val="134"/>
      <scheme val="minor"/>
    </font>
    <font>
      <b/>
      <sz val="10"/>
      <name val="宋体"/>
      <charset val="134"/>
      <scheme val="minor"/>
    </font>
    <font>
      <sz val="10"/>
      <name val="宋体"/>
      <charset val="134"/>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b/>
      <sz val="11"/>
      <color theme="1"/>
      <name val="宋体"/>
      <charset val="0"/>
      <scheme val="minor"/>
    </font>
    <font>
      <b/>
      <sz val="11"/>
      <color rgb="FFFA7D00"/>
      <name val="宋体"/>
      <charset val="0"/>
      <scheme val="minor"/>
    </font>
    <font>
      <sz val="11"/>
      <color rgb="FF3F3F76"/>
      <name val="宋体"/>
      <charset val="0"/>
      <scheme val="minor"/>
    </font>
    <font>
      <u/>
      <sz val="11"/>
      <color rgb="FF0000FF"/>
      <name val="宋体"/>
      <charset val="0"/>
      <scheme val="minor"/>
    </font>
    <font>
      <sz val="11"/>
      <color rgb="FF006100"/>
      <name val="宋体"/>
      <charset val="0"/>
      <scheme val="minor"/>
    </font>
    <font>
      <b/>
      <sz val="11"/>
      <color rgb="FFFFFF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3"/>
      <color theme="3"/>
      <name val="宋体"/>
      <charset val="134"/>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rgb="FFFFFFCC"/>
        <bgColor indexed="64"/>
      </patternFill>
    </fill>
    <fill>
      <patternFill patternType="solid">
        <fgColor theme="8"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rgb="FFFFEB9C"/>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7" borderId="0" applyNumberFormat="0" applyBorder="0" applyAlignment="0" applyProtection="0">
      <alignment vertical="center"/>
    </xf>
    <xf numFmtId="0" fontId="13" fillId="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3" borderId="0" applyNumberFormat="0" applyBorder="0" applyAlignment="0" applyProtection="0">
      <alignment vertical="center"/>
    </xf>
    <xf numFmtId="0" fontId="9" fillId="3" borderId="0" applyNumberFormat="0" applyBorder="0" applyAlignment="0" applyProtection="0">
      <alignment vertical="center"/>
    </xf>
    <xf numFmtId="43" fontId="0" fillId="0" borderId="0" applyFont="0" applyFill="0" applyBorder="0" applyAlignment="0" applyProtection="0">
      <alignment vertical="center"/>
    </xf>
    <xf numFmtId="0" fontId="10" fillId="1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7" borderId="8" applyNumberFormat="0" applyFont="0" applyAlignment="0" applyProtection="0">
      <alignment vertical="center"/>
    </xf>
    <xf numFmtId="0" fontId="10" fillId="21" borderId="0" applyNumberFormat="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3" fillId="0" borderId="9" applyNumberFormat="0" applyFill="0" applyAlignment="0" applyProtection="0">
      <alignment vertical="center"/>
    </xf>
    <xf numFmtId="0" fontId="10" fillId="20" borderId="0" applyNumberFormat="0" applyBorder="0" applyAlignment="0" applyProtection="0">
      <alignment vertical="center"/>
    </xf>
    <xf numFmtId="0" fontId="8" fillId="0" borderId="4" applyNumberFormat="0" applyFill="0" applyAlignment="0" applyProtection="0">
      <alignment vertical="center"/>
    </xf>
    <xf numFmtId="0" fontId="10" fillId="29" borderId="0" applyNumberFormat="0" applyBorder="0" applyAlignment="0" applyProtection="0">
      <alignment vertical="center"/>
    </xf>
    <xf numFmtId="0" fontId="22" fillId="8" borderId="10" applyNumberFormat="0" applyAlignment="0" applyProtection="0">
      <alignment vertical="center"/>
    </xf>
    <xf numFmtId="0" fontId="12" fillId="8" borderId="6" applyNumberFormat="0" applyAlignment="0" applyProtection="0">
      <alignment vertical="center"/>
    </xf>
    <xf numFmtId="0" fontId="16" fillId="16" borderId="7" applyNumberFormat="0" applyAlignment="0" applyProtection="0">
      <alignment vertical="center"/>
    </xf>
    <xf numFmtId="0" fontId="7" fillId="27" borderId="0" applyNumberFormat="0" applyBorder="0" applyAlignment="0" applyProtection="0">
      <alignment vertical="center"/>
    </xf>
    <xf numFmtId="0" fontId="10" fillId="25" borderId="0" applyNumberFormat="0" applyBorder="0" applyAlignment="0" applyProtection="0">
      <alignment vertical="center"/>
    </xf>
    <xf numFmtId="0" fontId="24" fillId="0" borderId="11" applyNumberFormat="0" applyFill="0" applyAlignment="0" applyProtection="0">
      <alignment vertical="center"/>
    </xf>
    <xf numFmtId="0" fontId="11" fillId="0" borderId="5" applyNumberFormat="0" applyFill="0" applyAlignment="0" applyProtection="0">
      <alignment vertical="center"/>
    </xf>
    <xf numFmtId="0" fontId="15" fillId="15" borderId="0" applyNumberFormat="0" applyBorder="0" applyAlignment="0" applyProtection="0">
      <alignment vertical="center"/>
    </xf>
    <xf numFmtId="0" fontId="25" fillId="32" borderId="0" applyNumberFormat="0" applyBorder="0" applyAlignment="0" applyProtection="0">
      <alignment vertical="center"/>
    </xf>
    <xf numFmtId="0" fontId="7" fillId="12" borderId="0" applyNumberFormat="0" applyBorder="0" applyAlignment="0" applyProtection="0">
      <alignment vertical="center"/>
    </xf>
    <xf numFmtId="0" fontId="10" fillId="31" borderId="0" applyNumberFormat="0" applyBorder="0" applyAlignment="0" applyProtection="0">
      <alignment vertical="center"/>
    </xf>
    <xf numFmtId="0" fontId="7" fillId="2" borderId="0" applyNumberFormat="0" applyBorder="0" applyAlignment="0" applyProtection="0">
      <alignment vertical="center"/>
    </xf>
    <xf numFmtId="0" fontId="7" fillId="26" borderId="0" applyNumberFormat="0" applyBorder="0" applyAlignment="0" applyProtection="0">
      <alignment vertical="center"/>
    </xf>
    <xf numFmtId="0" fontId="7" fillId="6" borderId="0" applyNumberFormat="0" applyBorder="0" applyAlignment="0" applyProtection="0">
      <alignment vertical="center"/>
    </xf>
    <xf numFmtId="0" fontId="7" fillId="11" borderId="0" applyNumberFormat="0" applyBorder="0" applyAlignment="0" applyProtection="0">
      <alignment vertical="center"/>
    </xf>
    <xf numFmtId="0" fontId="10" fillId="19" borderId="0" applyNumberFormat="0" applyBorder="0" applyAlignment="0" applyProtection="0">
      <alignment vertical="center"/>
    </xf>
    <xf numFmtId="0" fontId="10" fillId="5" borderId="0" applyNumberFormat="0" applyBorder="0" applyAlignment="0" applyProtection="0">
      <alignment vertical="center"/>
    </xf>
    <xf numFmtId="0" fontId="7" fillId="30" borderId="0" applyNumberFormat="0" applyBorder="0" applyAlignment="0" applyProtection="0">
      <alignment vertical="center"/>
    </xf>
    <xf numFmtId="0" fontId="7" fillId="24" borderId="0" applyNumberFormat="0" applyBorder="0" applyAlignment="0" applyProtection="0">
      <alignment vertical="center"/>
    </xf>
    <xf numFmtId="0" fontId="10" fillId="23" borderId="0" applyNumberFormat="0" applyBorder="0" applyAlignment="0" applyProtection="0">
      <alignment vertical="center"/>
    </xf>
    <xf numFmtId="0" fontId="7" fillId="18"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7" fillId="28" borderId="0" applyNumberFormat="0" applyBorder="0" applyAlignment="0" applyProtection="0">
      <alignment vertical="center"/>
    </xf>
    <xf numFmtId="0" fontId="10" fillId="22" borderId="0" applyNumberFormat="0" applyBorder="0" applyAlignment="0" applyProtection="0">
      <alignment vertical="center"/>
    </xf>
  </cellStyleXfs>
  <cellXfs count="29">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0" xfId="0" applyFont="1" applyFill="1">
      <alignment vertical="center"/>
    </xf>
    <xf numFmtId="0" fontId="2" fillId="0" borderId="0" xfId="0" applyFont="1" applyFill="1" applyAlignment="1">
      <alignment vertical="center" wrapText="1"/>
    </xf>
    <xf numFmtId="0" fontId="2" fillId="0" borderId="0" xfId="0" applyFont="1" applyFill="1">
      <alignment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4" fillId="0" borderId="0" xfId="0" applyFont="1" applyFill="1" applyAlignment="1">
      <alignment horizontal="lef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left" vertical="center"/>
    </xf>
    <xf numFmtId="0" fontId="5"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2"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tabSelected="1" zoomScale="85" zoomScaleNormal="85" workbookViewId="0">
      <selection activeCell="A1" sqref="A1:H1"/>
    </sheetView>
  </sheetViews>
  <sheetFormatPr defaultColWidth="9" defaultRowHeight="20.1" customHeight="1" outlineLevelCol="7"/>
  <cols>
    <col min="1" max="1" width="6.33333333333333" style="3" customWidth="1"/>
    <col min="2" max="2" width="10.1083333333333" style="4" customWidth="1"/>
    <col min="3" max="3" width="6.44166666666667" style="5" customWidth="1"/>
    <col min="4" max="4" width="10.1083333333333" style="6" customWidth="1"/>
    <col min="5" max="5" width="24.3333333333333" style="7" customWidth="1"/>
    <col min="6" max="6" width="12.2166666666667" style="8" customWidth="1"/>
    <col min="7" max="7" width="80.8833333333333" style="3" customWidth="1"/>
    <col min="8" max="8" width="90.4416666666667" style="3" customWidth="1"/>
    <col min="9" max="16384" width="9" style="3"/>
  </cols>
  <sheetData>
    <row r="1" ht="31.95" customHeight="1" spans="1:8">
      <c r="A1" s="9" t="s">
        <v>0</v>
      </c>
      <c r="B1" s="10"/>
      <c r="C1" s="11"/>
      <c r="D1" s="9"/>
      <c r="E1" s="9"/>
      <c r="F1" s="12"/>
      <c r="G1" s="9"/>
      <c r="H1" s="9"/>
    </row>
    <row r="2" s="1" customFormat="1" ht="24" customHeight="1" spans="1:8">
      <c r="A2" s="13" t="s">
        <v>1</v>
      </c>
      <c r="B2" s="14" t="s">
        <v>2</v>
      </c>
      <c r="C2" s="14" t="s">
        <v>3</v>
      </c>
      <c r="D2" s="15" t="s">
        <v>4</v>
      </c>
      <c r="E2" s="16" t="s">
        <v>5</v>
      </c>
      <c r="F2" s="17"/>
      <c r="G2" s="16"/>
      <c r="H2" s="16"/>
    </row>
    <row r="3" s="1" customFormat="1" ht="31.05" customHeight="1" spans="1:8">
      <c r="A3" s="18"/>
      <c r="B3" s="14"/>
      <c r="C3" s="14"/>
      <c r="D3" s="19"/>
      <c r="E3" s="16" t="s">
        <v>6</v>
      </c>
      <c r="F3" s="16" t="s">
        <v>7</v>
      </c>
      <c r="G3" s="16" t="s">
        <v>8</v>
      </c>
      <c r="H3" s="16" t="s">
        <v>9</v>
      </c>
    </row>
    <row r="4" s="2" customFormat="1" ht="129" customHeight="1" spans="1:8">
      <c r="A4" s="20">
        <v>1</v>
      </c>
      <c r="B4" s="20" t="s">
        <v>10</v>
      </c>
      <c r="C4" s="21">
        <v>1</v>
      </c>
      <c r="D4" s="20" t="s">
        <v>11</v>
      </c>
      <c r="E4" s="22" t="s">
        <v>12</v>
      </c>
      <c r="F4" s="22" t="s">
        <v>13</v>
      </c>
      <c r="G4" s="22" t="s">
        <v>14</v>
      </c>
      <c r="H4" s="22" t="s">
        <v>15</v>
      </c>
    </row>
    <row r="5" s="2" customFormat="1" ht="123" customHeight="1" spans="1:8">
      <c r="A5" s="20">
        <v>2</v>
      </c>
      <c r="B5" s="20" t="s">
        <v>16</v>
      </c>
      <c r="C5" s="21">
        <v>1</v>
      </c>
      <c r="D5" s="20" t="s">
        <v>11</v>
      </c>
      <c r="E5" s="22" t="s">
        <v>12</v>
      </c>
      <c r="F5" s="22" t="s">
        <v>13</v>
      </c>
      <c r="G5" s="22" t="s">
        <v>17</v>
      </c>
      <c r="H5" s="22" t="s">
        <v>18</v>
      </c>
    </row>
    <row r="6" s="2" customFormat="1" ht="103.95" customHeight="1" spans="1:8">
      <c r="A6" s="20">
        <v>3</v>
      </c>
      <c r="B6" s="20" t="s">
        <v>19</v>
      </c>
      <c r="C6" s="21">
        <v>2</v>
      </c>
      <c r="D6" s="20" t="s">
        <v>11</v>
      </c>
      <c r="E6" s="22" t="s">
        <v>12</v>
      </c>
      <c r="F6" s="22" t="s">
        <v>13</v>
      </c>
      <c r="G6" s="22" t="s">
        <v>20</v>
      </c>
      <c r="H6" s="22" t="s">
        <v>21</v>
      </c>
    </row>
    <row r="7" s="2" customFormat="1" ht="151.95" customHeight="1" spans="1:8">
      <c r="A7" s="20">
        <v>4</v>
      </c>
      <c r="B7" s="20" t="s">
        <v>22</v>
      </c>
      <c r="C7" s="21">
        <v>2</v>
      </c>
      <c r="D7" s="20" t="s">
        <v>11</v>
      </c>
      <c r="E7" s="22" t="s">
        <v>23</v>
      </c>
      <c r="F7" s="22" t="s">
        <v>13</v>
      </c>
      <c r="G7" s="22" t="s">
        <v>24</v>
      </c>
      <c r="H7" s="22" t="s">
        <v>25</v>
      </c>
    </row>
    <row r="8" s="2" customFormat="1" ht="102" customHeight="1" spans="1:8">
      <c r="A8" s="20">
        <v>5</v>
      </c>
      <c r="B8" s="20" t="s">
        <v>26</v>
      </c>
      <c r="C8" s="21">
        <v>2</v>
      </c>
      <c r="D8" s="20" t="s">
        <v>11</v>
      </c>
      <c r="E8" s="22" t="s">
        <v>12</v>
      </c>
      <c r="F8" s="22" t="s">
        <v>13</v>
      </c>
      <c r="G8" s="22" t="s">
        <v>27</v>
      </c>
      <c r="H8" s="22" t="s">
        <v>28</v>
      </c>
    </row>
    <row r="9" s="2" customFormat="1" ht="105" customHeight="1" spans="1:8">
      <c r="A9" s="20">
        <v>6</v>
      </c>
      <c r="B9" s="23" t="s">
        <v>29</v>
      </c>
      <c r="C9" s="24">
        <v>4</v>
      </c>
      <c r="D9" s="20" t="s">
        <v>11</v>
      </c>
      <c r="E9" s="22" t="s">
        <v>30</v>
      </c>
      <c r="F9" s="25" t="s">
        <v>31</v>
      </c>
      <c r="G9" s="25" t="s">
        <v>32</v>
      </c>
      <c r="H9" s="25" t="s">
        <v>33</v>
      </c>
    </row>
    <row r="10" s="2" customFormat="1" ht="96" customHeight="1" spans="1:8">
      <c r="A10" s="20">
        <v>7</v>
      </c>
      <c r="B10" s="23" t="s">
        <v>34</v>
      </c>
      <c r="C10" s="24">
        <v>2</v>
      </c>
      <c r="D10" s="20" t="s">
        <v>11</v>
      </c>
      <c r="E10" s="22" t="s">
        <v>23</v>
      </c>
      <c r="F10" s="25" t="s">
        <v>35</v>
      </c>
      <c r="G10" s="25" t="s">
        <v>36</v>
      </c>
      <c r="H10" s="25" t="s">
        <v>37</v>
      </c>
    </row>
    <row r="11" s="2" customFormat="1" ht="124.95" customHeight="1" spans="1:8">
      <c r="A11" s="20">
        <v>8</v>
      </c>
      <c r="B11" s="23" t="s">
        <v>38</v>
      </c>
      <c r="C11" s="24">
        <v>2</v>
      </c>
      <c r="D11" s="20" t="s">
        <v>11</v>
      </c>
      <c r="E11" s="22" t="s">
        <v>12</v>
      </c>
      <c r="F11" s="25" t="s">
        <v>35</v>
      </c>
      <c r="G11" s="25" t="s">
        <v>39</v>
      </c>
      <c r="H11" s="25" t="s">
        <v>40</v>
      </c>
    </row>
    <row r="12" s="2" customFormat="1" ht="105" customHeight="1" spans="1:8">
      <c r="A12" s="20">
        <v>9</v>
      </c>
      <c r="B12" s="23" t="s">
        <v>41</v>
      </c>
      <c r="C12" s="24">
        <v>2</v>
      </c>
      <c r="D12" s="20" t="s">
        <v>11</v>
      </c>
      <c r="E12" s="22" t="s">
        <v>12</v>
      </c>
      <c r="F12" s="25" t="s">
        <v>35</v>
      </c>
      <c r="G12" s="25" t="s">
        <v>42</v>
      </c>
      <c r="H12" s="25" t="s">
        <v>43</v>
      </c>
    </row>
    <row r="13" s="2" customFormat="1" ht="130.05" customHeight="1" spans="1:8">
      <c r="A13" s="20">
        <v>10</v>
      </c>
      <c r="B13" s="23" t="s">
        <v>44</v>
      </c>
      <c r="C13" s="24">
        <v>2</v>
      </c>
      <c r="D13" s="20" t="s">
        <v>11</v>
      </c>
      <c r="E13" s="22" t="s">
        <v>23</v>
      </c>
      <c r="F13" s="25" t="s">
        <v>35</v>
      </c>
      <c r="G13" s="25" t="s">
        <v>45</v>
      </c>
      <c r="H13" s="25" t="s">
        <v>46</v>
      </c>
    </row>
    <row r="14" s="2" customFormat="1" ht="141" customHeight="1" spans="1:8">
      <c r="A14" s="20">
        <v>11</v>
      </c>
      <c r="B14" s="20" t="s">
        <v>47</v>
      </c>
      <c r="C14" s="21">
        <v>1</v>
      </c>
      <c r="D14" s="20" t="s">
        <v>48</v>
      </c>
      <c r="E14" s="22" t="s">
        <v>23</v>
      </c>
      <c r="F14" s="22" t="s">
        <v>49</v>
      </c>
      <c r="G14" s="22" t="s">
        <v>50</v>
      </c>
      <c r="H14" s="22" t="s">
        <v>51</v>
      </c>
    </row>
    <row r="15" s="2" customFormat="1" ht="88.05" customHeight="1" spans="1:8">
      <c r="A15" s="20">
        <v>12</v>
      </c>
      <c r="B15" s="20" t="s">
        <v>52</v>
      </c>
      <c r="C15" s="21">
        <v>1</v>
      </c>
      <c r="D15" s="20" t="s">
        <v>48</v>
      </c>
      <c r="E15" s="22" t="s">
        <v>53</v>
      </c>
      <c r="F15" s="22" t="s">
        <v>35</v>
      </c>
      <c r="G15" s="22" t="s">
        <v>54</v>
      </c>
      <c r="H15" s="22" t="s">
        <v>55</v>
      </c>
    </row>
    <row r="16" s="2" customFormat="1" ht="79.95" customHeight="1" spans="1:8">
      <c r="A16" s="20">
        <v>13</v>
      </c>
      <c r="B16" s="20" t="s">
        <v>56</v>
      </c>
      <c r="C16" s="21">
        <v>1</v>
      </c>
      <c r="D16" s="20" t="s">
        <v>48</v>
      </c>
      <c r="E16" s="22" t="s">
        <v>23</v>
      </c>
      <c r="F16" s="22" t="s">
        <v>35</v>
      </c>
      <c r="G16" s="22" t="s">
        <v>57</v>
      </c>
      <c r="H16" s="22" t="s">
        <v>58</v>
      </c>
    </row>
    <row r="17" s="2" customFormat="1" ht="61.95" customHeight="1" spans="1:8">
      <c r="A17" s="20">
        <v>14</v>
      </c>
      <c r="B17" s="26" t="s">
        <v>59</v>
      </c>
      <c r="C17" s="27">
        <v>1</v>
      </c>
      <c r="D17" s="20" t="s">
        <v>48</v>
      </c>
      <c r="E17" s="22" t="s">
        <v>60</v>
      </c>
      <c r="F17" s="22" t="s">
        <v>31</v>
      </c>
      <c r="G17" s="22" t="s">
        <v>61</v>
      </c>
      <c r="H17" s="22" t="s">
        <v>62</v>
      </c>
    </row>
    <row r="18" s="2" customFormat="1" ht="154.95" customHeight="1" spans="1:8">
      <c r="A18" s="20">
        <v>15</v>
      </c>
      <c r="B18" s="26" t="s">
        <v>63</v>
      </c>
      <c r="C18" s="27">
        <v>1</v>
      </c>
      <c r="D18" s="26" t="s">
        <v>48</v>
      </c>
      <c r="E18" s="22" t="s">
        <v>12</v>
      </c>
      <c r="F18" s="22" t="s">
        <v>13</v>
      </c>
      <c r="G18" s="28" t="s">
        <v>64</v>
      </c>
      <c r="H18" s="22" t="s">
        <v>65</v>
      </c>
    </row>
    <row r="19" s="2" customFormat="1" ht="22.95" customHeight="1" spans="1:8">
      <c r="A19" s="20" t="s">
        <v>66</v>
      </c>
      <c r="B19" s="20"/>
      <c r="C19" s="24">
        <f>SUM(C4:C18)</f>
        <v>25</v>
      </c>
      <c r="D19" s="20"/>
      <c r="E19" s="23"/>
      <c r="F19" s="25"/>
      <c r="G19" s="25"/>
      <c r="H19" s="25"/>
    </row>
  </sheetData>
  <mergeCells count="7">
    <mergeCell ref="A1:H1"/>
    <mergeCell ref="E2:H2"/>
    <mergeCell ref="A19:B19"/>
    <mergeCell ref="A2:A3"/>
    <mergeCell ref="B2:B3"/>
    <mergeCell ref="C2:C3"/>
    <mergeCell ref="D2:D3"/>
  </mergeCells>
  <pageMargins left="0.751388888888889" right="0.751388888888889" top="0.708333333333333" bottom="1" header="0.5" footer="0.5"/>
  <pageSetup paperSize="8" scale="9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岗位（数字政府公司）附表一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李雪梅</dc:creator>
  <cp:lastModifiedBy>Dream girl</cp:lastModifiedBy>
  <dcterms:created xsi:type="dcterms:W3CDTF">2020-08-21T05:56:00Z</dcterms:created>
  <dcterms:modified xsi:type="dcterms:W3CDTF">2021-11-05T05:36:51Z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KSOReadingLayout">
    <vt:bool>false</vt:bool>
  </property>
  <property fmtid="{D5CDD505-2E9C-101B-9397-08002B2CF9AE}" pid="4" name="ICV">
    <vt:lpwstr>99F9D6FF4C3141B895A8FE80E571ECAD</vt:lpwstr>
  </property>
</Properties>
</file>