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J18" i="1"/>
  <c r="J19"/>
  <c r="J16"/>
  <c r="J17"/>
  <c r="J11"/>
  <c r="J12"/>
  <c r="J9"/>
  <c r="J10"/>
  <c r="J8"/>
  <c r="J7"/>
  <c r="J6"/>
  <c r="J5"/>
  <c r="J4"/>
  <c r="J13"/>
  <c r="J14"/>
  <c r="J15"/>
  <c r="J20"/>
  <c r="J21"/>
</calcChain>
</file>

<file path=xl/sharedStrings.xml><?xml version="1.0" encoding="utf-8"?>
<sst xmlns="http://schemas.openxmlformats.org/spreadsheetml/2006/main" count="99" uniqueCount="78">
  <si>
    <t>报考单位</t>
  </si>
  <si>
    <t>岗位代码</t>
  </si>
  <si>
    <t>姓名</t>
  </si>
  <si>
    <t>准考证号</t>
  </si>
  <si>
    <t>岗位名次</t>
  </si>
  <si>
    <t>07035</t>
  </si>
  <si>
    <t>鲁芊</t>
  </si>
  <si>
    <t>2105307501411</t>
  </si>
  <si>
    <t>1</t>
  </si>
  <si>
    <t>于洋</t>
  </si>
  <si>
    <t>2105302502601</t>
  </si>
  <si>
    <t>2</t>
  </si>
  <si>
    <t>闫颢瀚</t>
  </si>
  <si>
    <t>2105302501122</t>
  </si>
  <si>
    <t>3</t>
  </si>
  <si>
    <t>方言</t>
  </si>
  <si>
    <t>2105305101904</t>
  </si>
  <si>
    <t>4</t>
  </si>
  <si>
    <t>昌邑市龙池镇农业农村综合服务中心</t>
  </si>
  <si>
    <t>07036</t>
  </si>
  <si>
    <t>张文宗</t>
  </si>
  <si>
    <t>2105305100627</t>
  </si>
  <si>
    <t>昌邑市柳疃镇民生保障服务中心</t>
  </si>
  <si>
    <t>07037</t>
  </si>
  <si>
    <t>崔晋</t>
  </si>
  <si>
    <t>2105305100423</t>
  </si>
  <si>
    <t>陈小宁</t>
  </si>
  <si>
    <t>2105305100128</t>
  </si>
  <si>
    <t>07038</t>
  </si>
  <si>
    <t>张凤峄</t>
  </si>
  <si>
    <t>2105305100727</t>
  </si>
  <si>
    <t>马田</t>
  </si>
  <si>
    <t>2105305100825</t>
  </si>
  <si>
    <t>07039</t>
  </si>
  <si>
    <t>董爱民</t>
  </si>
  <si>
    <t>2105305100229</t>
  </si>
  <si>
    <t>昌邑市饮马镇农业农村综合服务中心</t>
  </si>
  <si>
    <t>07040</t>
  </si>
  <si>
    <t>马帅</t>
  </si>
  <si>
    <t>2105305101108</t>
  </si>
  <si>
    <t>07041</t>
  </si>
  <si>
    <t>杨锦涛</t>
  </si>
  <si>
    <t>2105305100706</t>
  </si>
  <si>
    <t>07042</t>
  </si>
  <si>
    <t>王丹</t>
  </si>
  <si>
    <t>2105305100630</t>
  </si>
  <si>
    <t>张琪琪</t>
  </si>
  <si>
    <t>2105305100908</t>
  </si>
  <si>
    <t>07043</t>
  </si>
  <si>
    <t>刘羽熙</t>
  </si>
  <si>
    <t>2105305100523</t>
  </si>
  <si>
    <t>柳文慧</t>
  </si>
  <si>
    <t>2105305100126</t>
  </si>
  <si>
    <t>07044</t>
  </si>
  <si>
    <t>王洋洋</t>
  </si>
  <si>
    <t>2105305100314</t>
  </si>
  <si>
    <t>昌邑市石埠经济发展区卫生院</t>
  </si>
  <si>
    <t>07045</t>
  </si>
  <si>
    <t>王策</t>
  </si>
  <si>
    <t>2105305101022</t>
  </si>
  <si>
    <t>序号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</si>
  <si>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</si>
  <si>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</si>
  <si>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</si>
  <si>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岗位类型</t>
    <phoneticPr fontId="4" type="noConversion"/>
  </si>
  <si>
    <t>支农</t>
    <phoneticPr fontId="4" type="noConversion"/>
  </si>
  <si>
    <t>昌邑市石埠经济发展区商贸发展服务中心、北孟镇农业农村综合服务中心各1人</t>
  </si>
  <si>
    <t>昌邑市龙池镇龙池小学、饮马镇山阳小学各1人</t>
  </si>
  <si>
    <t>昌邑市北孟镇卫生院、柳疃镇中心卫生院、围子街道卫生院、饮马镇中心卫生院、卜庄镇中心卫生院各1人</t>
  </si>
  <si>
    <t>昌邑市龙池镇民生保障服务中心、下营镇财政统计服务中心、石埠经济发展区商贸发展服务中心、北孟镇财政统计服务中心各1人</t>
  </si>
  <si>
    <t>帮扶乡村振兴</t>
    <phoneticPr fontId="4" type="noConversion"/>
  </si>
  <si>
    <t>昌邑市下营镇农业农村综合服务中心、饮马镇民生保障服务中心各1人</t>
  </si>
  <si>
    <t>昌邑市石埠经济发展区石埠小学、北孟镇塔耳堡小学各1人</t>
  </si>
  <si>
    <t>昌邑市北孟镇北孟小学、北孟镇高阳小学各1人</t>
  </si>
  <si>
    <t>支教</t>
    <phoneticPr fontId="4" type="noConversion"/>
  </si>
  <si>
    <t>支医</t>
    <phoneticPr fontId="4" type="noConversion"/>
  </si>
  <si>
    <t>2021年昌邑市“三支一扶”计划招募体检考察人员名单</t>
    <phoneticPr fontId="4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</si>
  <si>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ahoma"/>
        <family val="2"/>
        <charset val="134"/>
      </rPr>
      <t>1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</si>
</sst>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4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Tahoma"/>
      <family val="2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color theme="1"/>
      <name val="Tahoma"/>
      <family val="2"/>
      <charset val="134"/>
    </font>
    <font>
      <b/>
      <sz val="12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6" fillId="0" borderId="1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0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P3" sqref="P3"/>
    </sheetView>
  </sheetViews>
  <sheetFormatPr defaultRowHeight="14.25"/>
  <cols>
    <col min="1" max="1" width="5" style="1" customWidth="1"/>
    <col min="2" max="2" width="33.25" style="2" customWidth="1"/>
    <col min="3" max="3" width="9.5" style="2" customWidth="1"/>
    <col min="4" max="4" width="9.75" style="1" customWidth="1"/>
    <col min="5" max="5" width="6.125" style="1" customWidth="1"/>
    <col min="6" max="6" width="9" style="1"/>
    <col min="7" max="7" width="13.625" style="1" customWidth="1"/>
    <col min="8" max="8" width="9.625" style="6" customWidth="1"/>
    <col min="9" max="9" width="10.25" style="6" customWidth="1"/>
    <col min="10" max="10" width="10.75" style="6" customWidth="1"/>
    <col min="11" max="11" width="9" style="1"/>
  </cols>
  <sheetData>
    <row r="1" spans="1:11" ht="19.5" customHeight="1">
      <c r="A1" s="21" t="s">
        <v>77</v>
      </c>
      <c r="B1" s="21"/>
    </row>
    <row r="2" spans="1:11" s="3" customFormat="1" ht="36.75" customHeight="1">
      <c r="A2" s="24" t="s">
        <v>76</v>
      </c>
      <c r="B2" s="24"/>
      <c r="C2" s="24"/>
      <c r="D2" s="24"/>
      <c r="E2" s="24"/>
      <c r="F2" s="24"/>
      <c r="G2" s="24"/>
      <c r="H2" s="24"/>
      <c r="I2" s="24"/>
      <c r="J2" s="24"/>
      <c r="K2" s="5"/>
    </row>
    <row r="3" spans="1:11" s="20" customFormat="1" ht="39" customHeight="1">
      <c r="A3" s="17" t="s">
        <v>60</v>
      </c>
      <c r="B3" s="4" t="s">
        <v>0</v>
      </c>
      <c r="C3" s="4" t="s">
        <v>64</v>
      </c>
      <c r="D3" s="18" t="s">
        <v>1</v>
      </c>
      <c r="E3" s="18" t="s">
        <v>4</v>
      </c>
      <c r="F3" s="19" t="s">
        <v>2</v>
      </c>
      <c r="G3" s="19" t="s">
        <v>3</v>
      </c>
      <c r="H3" s="9" t="s">
        <v>61</v>
      </c>
      <c r="I3" s="9" t="s">
        <v>62</v>
      </c>
      <c r="J3" s="9" t="s">
        <v>63</v>
      </c>
    </row>
    <row r="4" spans="1:11" s="15" customFormat="1" ht="27.95" customHeight="1">
      <c r="A4" s="10">
        <v>1</v>
      </c>
      <c r="B4" s="22" t="s">
        <v>69</v>
      </c>
      <c r="C4" s="22" t="s">
        <v>70</v>
      </c>
      <c r="D4" s="23" t="s">
        <v>5</v>
      </c>
      <c r="E4" s="11" t="s">
        <v>8</v>
      </c>
      <c r="F4" s="12" t="s">
        <v>9</v>
      </c>
      <c r="G4" s="12" t="s">
        <v>10</v>
      </c>
      <c r="H4" s="13">
        <v>76.599999999999994</v>
      </c>
      <c r="I4" s="13">
        <v>84.47</v>
      </c>
      <c r="J4" s="13">
        <f t="shared" ref="J4:J12" si="0">AVERAGE(H4:I4)</f>
        <v>80.534999999999997</v>
      </c>
      <c r="K4" s="14"/>
    </row>
    <row r="5" spans="1:11" s="15" customFormat="1" ht="27.95" customHeight="1">
      <c r="A5" s="10">
        <v>2</v>
      </c>
      <c r="B5" s="22"/>
      <c r="C5" s="22"/>
      <c r="D5" s="23"/>
      <c r="E5" s="11" t="s">
        <v>11</v>
      </c>
      <c r="F5" s="12" t="s">
        <v>6</v>
      </c>
      <c r="G5" s="12" t="s">
        <v>7</v>
      </c>
      <c r="H5" s="13">
        <v>78.8</v>
      </c>
      <c r="I5" s="13">
        <v>82.15</v>
      </c>
      <c r="J5" s="13">
        <f t="shared" si="0"/>
        <v>80.474999999999994</v>
      </c>
      <c r="K5" s="14"/>
    </row>
    <row r="6" spans="1:11" s="15" customFormat="1" ht="27.95" customHeight="1">
      <c r="A6" s="10">
        <v>3</v>
      </c>
      <c r="B6" s="22"/>
      <c r="C6" s="22"/>
      <c r="D6" s="23"/>
      <c r="E6" s="11" t="s">
        <v>14</v>
      </c>
      <c r="F6" s="12" t="s">
        <v>15</v>
      </c>
      <c r="G6" s="12" t="s">
        <v>16</v>
      </c>
      <c r="H6" s="13">
        <v>75.5</v>
      </c>
      <c r="I6" s="13">
        <v>85.28</v>
      </c>
      <c r="J6" s="13">
        <f t="shared" si="0"/>
        <v>80.39</v>
      </c>
      <c r="K6" s="14"/>
    </row>
    <row r="7" spans="1:11" s="15" customFormat="1" ht="27.95" customHeight="1">
      <c r="A7" s="10">
        <v>4</v>
      </c>
      <c r="B7" s="22"/>
      <c r="C7" s="22"/>
      <c r="D7" s="23"/>
      <c r="E7" s="11" t="s">
        <v>17</v>
      </c>
      <c r="F7" s="12" t="s">
        <v>12</v>
      </c>
      <c r="G7" s="12" t="s">
        <v>13</v>
      </c>
      <c r="H7" s="13">
        <v>76.2</v>
      </c>
      <c r="I7" s="13">
        <v>82.1</v>
      </c>
      <c r="J7" s="13">
        <f t="shared" si="0"/>
        <v>79.150000000000006</v>
      </c>
      <c r="K7" s="14"/>
    </row>
    <row r="8" spans="1:11" s="15" customFormat="1" ht="30" customHeight="1">
      <c r="A8" s="10">
        <v>5</v>
      </c>
      <c r="B8" s="7" t="s">
        <v>18</v>
      </c>
      <c r="C8" s="7" t="s">
        <v>65</v>
      </c>
      <c r="D8" s="8" t="s">
        <v>19</v>
      </c>
      <c r="E8" s="11" t="s">
        <v>8</v>
      </c>
      <c r="F8" s="12" t="s">
        <v>20</v>
      </c>
      <c r="G8" s="12" t="s">
        <v>21</v>
      </c>
      <c r="H8" s="13">
        <v>68.7</v>
      </c>
      <c r="I8" s="13">
        <v>86.31</v>
      </c>
      <c r="J8" s="13">
        <f>AVERAGE(H8:I8)</f>
        <v>77.504999999999995</v>
      </c>
      <c r="K8" s="14"/>
    </row>
    <row r="9" spans="1:11" s="15" customFormat="1" ht="30" customHeight="1">
      <c r="A9" s="10">
        <v>6</v>
      </c>
      <c r="B9" s="22" t="s">
        <v>22</v>
      </c>
      <c r="C9" s="22" t="s">
        <v>70</v>
      </c>
      <c r="D9" s="23" t="s">
        <v>23</v>
      </c>
      <c r="E9" s="11" t="s">
        <v>8</v>
      </c>
      <c r="F9" s="12" t="s">
        <v>24</v>
      </c>
      <c r="G9" s="12" t="s">
        <v>25</v>
      </c>
      <c r="H9" s="13">
        <v>76.900000000000006</v>
      </c>
      <c r="I9" s="13">
        <v>89.51</v>
      </c>
      <c r="J9" s="13">
        <f t="shared" si="0"/>
        <v>83.205000000000013</v>
      </c>
      <c r="K9" s="14"/>
    </row>
    <row r="10" spans="1:11" s="15" customFormat="1" ht="30" customHeight="1">
      <c r="A10" s="10">
        <v>7</v>
      </c>
      <c r="B10" s="22"/>
      <c r="C10" s="22"/>
      <c r="D10" s="23"/>
      <c r="E10" s="11" t="s">
        <v>11</v>
      </c>
      <c r="F10" s="12" t="s">
        <v>26</v>
      </c>
      <c r="G10" s="12" t="s">
        <v>27</v>
      </c>
      <c r="H10" s="13">
        <v>75.2</v>
      </c>
      <c r="I10" s="13">
        <v>87.46</v>
      </c>
      <c r="J10" s="13">
        <f t="shared" si="0"/>
        <v>81.33</v>
      </c>
      <c r="K10" s="14"/>
    </row>
    <row r="11" spans="1:11" s="15" customFormat="1" ht="27.95" customHeight="1">
      <c r="A11" s="10">
        <v>8</v>
      </c>
      <c r="B11" s="22" t="s">
        <v>71</v>
      </c>
      <c r="C11" s="22" t="s">
        <v>65</v>
      </c>
      <c r="D11" s="23" t="s">
        <v>28</v>
      </c>
      <c r="E11" s="11" t="s">
        <v>8</v>
      </c>
      <c r="F11" s="12" t="s">
        <v>29</v>
      </c>
      <c r="G11" s="12" t="s">
        <v>30</v>
      </c>
      <c r="H11" s="13">
        <v>68</v>
      </c>
      <c r="I11" s="13">
        <v>86.83</v>
      </c>
      <c r="J11" s="13">
        <f t="shared" si="0"/>
        <v>77.414999999999992</v>
      </c>
      <c r="K11" s="14"/>
    </row>
    <row r="12" spans="1:11" s="15" customFormat="1" ht="27.95" customHeight="1">
      <c r="A12" s="10">
        <v>9</v>
      </c>
      <c r="B12" s="22"/>
      <c r="C12" s="22"/>
      <c r="D12" s="23"/>
      <c r="E12" s="11" t="s">
        <v>11</v>
      </c>
      <c r="F12" s="12" t="s">
        <v>31</v>
      </c>
      <c r="G12" s="12" t="s">
        <v>32</v>
      </c>
      <c r="H12" s="13">
        <v>64.599999999999994</v>
      </c>
      <c r="I12" s="13">
        <v>87.08</v>
      </c>
      <c r="J12" s="13">
        <f t="shared" si="0"/>
        <v>75.84</v>
      </c>
      <c r="K12" s="14"/>
    </row>
    <row r="13" spans="1:11" s="15" customFormat="1" ht="59.25" customHeight="1">
      <c r="A13" s="10">
        <v>10</v>
      </c>
      <c r="B13" s="16" t="s">
        <v>66</v>
      </c>
      <c r="C13" s="16" t="s">
        <v>70</v>
      </c>
      <c r="D13" s="11" t="s">
        <v>33</v>
      </c>
      <c r="E13" s="11" t="s">
        <v>8</v>
      </c>
      <c r="F13" s="12" t="s">
        <v>34</v>
      </c>
      <c r="G13" s="12" t="s">
        <v>35</v>
      </c>
      <c r="H13" s="13">
        <v>58.1</v>
      </c>
      <c r="I13" s="13">
        <v>82.44</v>
      </c>
      <c r="J13" s="13">
        <f t="shared" ref="J13:J21" si="1">AVERAGE(H13:I13)</f>
        <v>70.27</v>
      </c>
      <c r="K13" s="14"/>
    </row>
    <row r="14" spans="1:11" s="15" customFormat="1" ht="45" customHeight="1">
      <c r="A14" s="10">
        <v>11</v>
      </c>
      <c r="B14" s="16" t="s">
        <v>36</v>
      </c>
      <c r="C14" s="16" t="s">
        <v>65</v>
      </c>
      <c r="D14" s="11" t="s">
        <v>37</v>
      </c>
      <c r="E14" s="11" t="s">
        <v>8</v>
      </c>
      <c r="F14" s="12" t="s">
        <v>38</v>
      </c>
      <c r="G14" s="12" t="s">
        <v>39</v>
      </c>
      <c r="H14" s="13">
        <v>52.3</v>
      </c>
      <c r="I14" s="13">
        <v>83.64</v>
      </c>
      <c r="J14" s="13">
        <f t="shared" si="1"/>
        <v>67.97</v>
      </c>
      <c r="K14" s="14"/>
    </row>
    <row r="15" spans="1:11" s="15" customFormat="1" ht="49.5" customHeight="1">
      <c r="A15" s="10">
        <v>12</v>
      </c>
      <c r="B15" s="16" t="s">
        <v>67</v>
      </c>
      <c r="C15" s="16" t="s">
        <v>74</v>
      </c>
      <c r="D15" s="11" t="s">
        <v>40</v>
      </c>
      <c r="E15" s="11" t="s">
        <v>8</v>
      </c>
      <c r="F15" s="12" t="s">
        <v>41</v>
      </c>
      <c r="G15" s="12" t="s">
        <v>42</v>
      </c>
      <c r="H15" s="13">
        <v>64.8</v>
      </c>
      <c r="I15" s="13">
        <v>81.260000000000005</v>
      </c>
      <c r="J15" s="13">
        <f t="shared" si="1"/>
        <v>73.03</v>
      </c>
      <c r="K15" s="14"/>
    </row>
    <row r="16" spans="1:11" s="15" customFormat="1" ht="27.95" customHeight="1">
      <c r="A16" s="10">
        <v>13</v>
      </c>
      <c r="B16" s="22" t="s">
        <v>72</v>
      </c>
      <c r="C16" s="22" t="s">
        <v>74</v>
      </c>
      <c r="D16" s="23" t="s">
        <v>43</v>
      </c>
      <c r="E16" s="11" t="s">
        <v>8</v>
      </c>
      <c r="F16" s="12" t="s">
        <v>44</v>
      </c>
      <c r="G16" s="12" t="s">
        <v>45</v>
      </c>
      <c r="H16" s="13">
        <v>63.9</v>
      </c>
      <c r="I16" s="13">
        <v>83.05</v>
      </c>
      <c r="J16" s="13">
        <f t="shared" ref="J16:J19" si="2">AVERAGE(H16:I16)</f>
        <v>73.474999999999994</v>
      </c>
      <c r="K16" s="14"/>
    </row>
    <row r="17" spans="1:11" s="15" customFormat="1" ht="27.95" customHeight="1">
      <c r="A17" s="10">
        <v>14</v>
      </c>
      <c r="B17" s="22"/>
      <c r="C17" s="22"/>
      <c r="D17" s="23"/>
      <c r="E17" s="11" t="s">
        <v>11</v>
      </c>
      <c r="F17" s="12" t="s">
        <v>46</v>
      </c>
      <c r="G17" s="12" t="s">
        <v>47</v>
      </c>
      <c r="H17" s="13">
        <v>60.2</v>
      </c>
      <c r="I17" s="13">
        <v>82.09</v>
      </c>
      <c r="J17" s="13">
        <f t="shared" si="2"/>
        <v>71.14500000000001</v>
      </c>
      <c r="K17" s="14"/>
    </row>
    <row r="18" spans="1:11" s="15" customFormat="1" ht="27.95" customHeight="1">
      <c r="A18" s="10">
        <v>15</v>
      </c>
      <c r="B18" s="22" t="s">
        <v>73</v>
      </c>
      <c r="C18" s="22" t="s">
        <v>74</v>
      </c>
      <c r="D18" s="23" t="s">
        <v>48</v>
      </c>
      <c r="E18" s="11" t="s">
        <v>8</v>
      </c>
      <c r="F18" s="12" t="s">
        <v>49</v>
      </c>
      <c r="G18" s="12" t="s">
        <v>50</v>
      </c>
      <c r="H18" s="13">
        <v>71.599999999999994</v>
      </c>
      <c r="I18" s="13">
        <v>85.86</v>
      </c>
      <c r="J18" s="13">
        <f t="shared" si="2"/>
        <v>78.72999999999999</v>
      </c>
      <c r="K18" s="14"/>
    </row>
    <row r="19" spans="1:11" s="15" customFormat="1" ht="27.95" customHeight="1">
      <c r="A19" s="10">
        <v>16</v>
      </c>
      <c r="B19" s="22"/>
      <c r="C19" s="22"/>
      <c r="D19" s="23"/>
      <c r="E19" s="11" t="s">
        <v>11</v>
      </c>
      <c r="F19" s="12" t="s">
        <v>51</v>
      </c>
      <c r="G19" s="12" t="s">
        <v>52</v>
      </c>
      <c r="H19" s="13">
        <v>66.5</v>
      </c>
      <c r="I19" s="13">
        <v>85.69</v>
      </c>
      <c r="J19" s="13">
        <f t="shared" si="2"/>
        <v>76.094999999999999</v>
      </c>
      <c r="K19" s="14"/>
    </row>
    <row r="20" spans="1:11" s="15" customFormat="1" ht="70.5" customHeight="1">
      <c r="A20" s="10">
        <v>17</v>
      </c>
      <c r="B20" s="16" t="s">
        <v>68</v>
      </c>
      <c r="C20" s="16" t="s">
        <v>75</v>
      </c>
      <c r="D20" s="11" t="s">
        <v>53</v>
      </c>
      <c r="E20" s="11" t="s">
        <v>8</v>
      </c>
      <c r="F20" s="12" t="s">
        <v>54</v>
      </c>
      <c r="G20" s="12" t="s">
        <v>55</v>
      </c>
      <c r="H20" s="13">
        <v>54.8</v>
      </c>
      <c r="I20" s="13">
        <v>82.62</v>
      </c>
      <c r="J20" s="13">
        <f t="shared" si="1"/>
        <v>68.710000000000008</v>
      </c>
      <c r="K20" s="14"/>
    </row>
    <row r="21" spans="1:11" s="15" customFormat="1" ht="27.95" customHeight="1">
      <c r="A21" s="10">
        <v>18</v>
      </c>
      <c r="B21" s="7" t="s">
        <v>56</v>
      </c>
      <c r="C21" s="7" t="s">
        <v>75</v>
      </c>
      <c r="D21" s="8" t="s">
        <v>57</v>
      </c>
      <c r="E21" s="11" t="s">
        <v>8</v>
      </c>
      <c r="F21" s="12" t="s">
        <v>58</v>
      </c>
      <c r="G21" s="12" t="s">
        <v>59</v>
      </c>
      <c r="H21" s="13">
        <v>60.9</v>
      </c>
      <c r="I21" s="13">
        <v>86.14</v>
      </c>
      <c r="J21" s="13">
        <f t="shared" si="1"/>
        <v>73.52</v>
      </c>
      <c r="K21" s="14"/>
    </row>
    <row r="29" spans="1:11" ht="27.95" customHeight="1"/>
  </sheetData>
  <mergeCells count="17">
    <mergeCell ref="C9:C10"/>
    <mergeCell ref="A1:B1"/>
    <mergeCell ref="B16:B17"/>
    <mergeCell ref="B18:B19"/>
    <mergeCell ref="D16:D17"/>
    <mergeCell ref="D18:D19"/>
    <mergeCell ref="C16:C17"/>
    <mergeCell ref="C18:C19"/>
    <mergeCell ref="B11:B12"/>
    <mergeCell ref="D4:D7"/>
    <mergeCell ref="D9:D10"/>
    <mergeCell ref="D11:D12"/>
    <mergeCell ref="C11:C12"/>
    <mergeCell ref="A2:J2"/>
    <mergeCell ref="B4:B7"/>
    <mergeCell ref="B9:B10"/>
    <mergeCell ref="C4:C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2021-11-04T02:20:01Z</cp:lastPrinted>
  <dcterms:created xsi:type="dcterms:W3CDTF">2008-09-11T17:22:52Z</dcterms:created>
  <dcterms:modified xsi:type="dcterms:W3CDTF">2021-11-04T03:29:46Z</dcterms:modified>
</cp:coreProperties>
</file>