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3"/>
</calcChain>
</file>

<file path=xl/sharedStrings.xml><?xml version="1.0" encoding="utf-8"?>
<sst xmlns="http://schemas.openxmlformats.org/spreadsheetml/2006/main" count="151" uniqueCount="132">
  <si>
    <t>姓名</t>
  </si>
  <si>
    <t>准考证号</t>
  </si>
  <si>
    <t>周维</t>
  </si>
  <si>
    <t>214210010130</t>
  </si>
  <si>
    <t>张伦丽</t>
  </si>
  <si>
    <t>214210010212</t>
  </si>
  <si>
    <t>罗又祥</t>
  </si>
  <si>
    <t>214210010104</t>
  </si>
  <si>
    <t>贺梦洁</t>
  </si>
  <si>
    <t>214210010206</t>
  </si>
  <si>
    <t>蒋艳军</t>
  </si>
  <si>
    <t>214210010102</t>
  </si>
  <si>
    <t>鲁丽华</t>
  </si>
  <si>
    <t>214210010205</t>
  </si>
  <si>
    <t>何航</t>
  </si>
  <si>
    <t>214210010209</t>
  </si>
  <si>
    <t>陈军容</t>
  </si>
  <si>
    <t>214210010109</t>
  </si>
  <si>
    <t>谭莉</t>
  </si>
  <si>
    <t>214210010111</t>
  </si>
  <si>
    <t>姚绮云</t>
  </si>
  <si>
    <t>214210010220</t>
  </si>
  <si>
    <t>唐俊</t>
  </si>
  <si>
    <t>214210010101</t>
  </si>
  <si>
    <t>胡爱霞</t>
  </si>
  <si>
    <t>214210010124</t>
  </si>
  <si>
    <t>程先勇</t>
  </si>
  <si>
    <t>214210010216</t>
  </si>
  <si>
    <t>程群林</t>
  </si>
  <si>
    <t>214210010117</t>
  </si>
  <si>
    <t>杨琼</t>
  </si>
  <si>
    <t>214210010214</t>
  </si>
  <si>
    <t>帅军梅</t>
  </si>
  <si>
    <t>214210010202</t>
  </si>
  <si>
    <t>郭艾容</t>
  </si>
  <si>
    <t>214210010208</t>
  </si>
  <si>
    <t>鲁少虎</t>
  </si>
  <si>
    <t>214210010103</t>
  </si>
  <si>
    <t>彭涛</t>
  </si>
  <si>
    <t>214210010112</t>
  </si>
  <si>
    <t>白杰文</t>
  </si>
  <si>
    <t>214210010113</t>
  </si>
  <si>
    <t>张传琪</t>
  </si>
  <si>
    <t>214210010119</t>
  </si>
  <si>
    <t>江小梅</t>
  </si>
  <si>
    <t>214210010110</t>
  </si>
  <si>
    <t>毕依</t>
  </si>
  <si>
    <t>214210010218</t>
  </si>
  <si>
    <t>魏真</t>
  </si>
  <si>
    <t>214210010219</t>
  </si>
  <si>
    <t>夏蓉</t>
  </si>
  <si>
    <t>214210010122</t>
  </si>
  <si>
    <t>陈文</t>
  </si>
  <si>
    <t>214210010121</t>
  </si>
  <si>
    <t>文耀</t>
  </si>
  <si>
    <t>214210010210</t>
  </si>
  <si>
    <t>曲蕾</t>
  </si>
  <si>
    <t>214210010108</t>
  </si>
  <si>
    <t>张旭文</t>
  </si>
  <si>
    <t>214210010129</t>
  </si>
  <si>
    <t>孙鹏</t>
  </si>
  <si>
    <t>214210010120</t>
  </si>
  <si>
    <t>田传奇</t>
  </si>
  <si>
    <t>214210010207</t>
  </si>
  <si>
    <t>卢永胜</t>
  </si>
  <si>
    <t>214210010114</t>
  </si>
  <si>
    <t>周洁</t>
  </si>
  <si>
    <t>214210010126</t>
  </si>
  <si>
    <t>陈小姣</t>
  </si>
  <si>
    <t>214210010123</t>
  </si>
  <si>
    <t>刘诗</t>
  </si>
  <si>
    <t>214210010118</t>
  </si>
  <si>
    <t>胡雅丽</t>
  </si>
  <si>
    <t>214210010217</t>
  </si>
  <si>
    <t>罗宣</t>
  </si>
  <si>
    <t>214210010106</t>
  </si>
  <si>
    <t>邹苗</t>
  </si>
  <si>
    <t>214210010115</t>
  </si>
  <si>
    <t>刘玉佩</t>
  </si>
  <si>
    <t>214210010125</t>
  </si>
  <si>
    <t>万小庆</t>
  </si>
  <si>
    <t>214210010204</t>
  </si>
  <si>
    <t>陈佳敏</t>
  </si>
  <si>
    <t>214210010128</t>
  </si>
  <si>
    <t>甘露晗</t>
  </si>
  <si>
    <t>214210010201</t>
  </si>
  <si>
    <t>文虎</t>
  </si>
  <si>
    <t>214210010211</t>
  </si>
  <si>
    <t>魏艳华</t>
  </si>
  <si>
    <t>214210010215</t>
  </si>
  <si>
    <t>童少华</t>
  </si>
  <si>
    <t>214210010116</t>
  </si>
  <si>
    <t>刘彩容</t>
  </si>
  <si>
    <t>214210010107</t>
  </si>
  <si>
    <t>舒露</t>
  </si>
  <si>
    <t>214210010213</t>
  </si>
  <si>
    <t>陈艾平</t>
  </si>
  <si>
    <t>214210010203</t>
  </si>
  <si>
    <t>张威</t>
  </si>
  <si>
    <t>214210010127</t>
  </si>
  <si>
    <t>陈唯</t>
  </si>
  <si>
    <t>214210010105</t>
  </si>
  <si>
    <t>天门市多宝镇卫生院</t>
  </si>
  <si>
    <t>天门市张港镇卫生院</t>
  </si>
  <si>
    <t>天门市渔薪中心卫生院</t>
  </si>
  <si>
    <t>天门市蒋场镇卫生院</t>
  </si>
  <si>
    <t>天门市汪场镇卫生院</t>
  </si>
  <si>
    <t>天门市横林卫生院</t>
  </si>
  <si>
    <t>天门市多祥镇卫生院</t>
  </si>
  <si>
    <t>天门市干一镇卫生院</t>
  </si>
  <si>
    <t>天门市卢市中心卫生院</t>
  </si>
  <si>
    <t>天门市胡市卫生院</t>
  </si>
  <si>
    <t>天门市彭市镇卫生院</t>
  </si>
  <si>
    <t>临床医师</t>
  </si>
  <si>
    <t>护士</t>
  </si>
  <si>
    <t>放射医师</t>
  </si>
  <si>
    <t>公卫医师</t>
  </si>
  <si>
    <t>康复技师</t>
  </si>
  <si>
    <t>报考岗位</t>
  </si>
  <si>
    <t>招考单位</t>
  </si>
  <si>
    <t>序号</t>
    <phoneticPr fontId="1" type="noConversion"/>
  </si>
  <si>
    <t>招考人数</t>
    <phoneticPr fontId="1" type="noConversion"/>
  </si>
  <si>
    <t>名次</t>
    <phoneticPr fontId="1" type="noConversion"/>
  </si>
  <si>
    <t>综合应用能力分数</t>
    <phoneticPr fontId="1" type="noConversion"/>
  </si>
  <si>
    <t>专业基础分数</t>
    <phoneticPr fontId="1" type="noConversion"/>
  </si>
  <si>
    <t>总分</t>
    <phoneticPr fontId="1" type="noConversion"/>
  </si>
  <si>
    <t>折算百分制
笔试总分</t>
    <phoneticPr fontId="1" type="noConversion"/>
  </si>
  <si>
    <t>备注</t>
    <phoneticPr fontId="1" type="noConversion"/>
  </si>
  <si>
    <t>缺考</t>
    <phoneticPr fontId="1" type="noConversion"/>
  </si>
  <si>
    <t>临床医师1</t>
    <phoneticPr fontId="1" type="noConversion"/>
  </si>
  <si>
    <t>临床医师2</t>
    <phoneticPr fontId="1" type="noConversion"/>
  </si>
  <si>
    <t>天门市2021年基层医疗卫生专业技术人员专项公开招聘笔试成绩一览表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</si>
</sst>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  <font>
      <sz val="10"/>
      <name val="仿宋"/>
      <family val="3"/>
      <charset val="134"/>
    </font>
    <font>
      <b/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activeCell="K14" sqref="K14"/>
    </sheetView>
  </sheetViews>
  <sheetFormatPr defaultRowHeight="12"/>
  <cols>
    <col min="1" max="1" width="5.25" style="2" customWidth="1"/>
    <col min="2" max="2" width="17" style="2" customWidth="1"/>
    <col min="3" max="6" width="9" style="2"/>
    <col min="7" max="7" width="17.375" style="2" customWidth="1"/>
    <col min="8" max="8" width="16.5" style="2" customWidth="1"/>
    <col min="9" max="9" width="13.375" style="2" customWidth="1"/>
    <col min="10" max="10" width="9.5" style="2" customWidth="1"/>
    <col min="11" max="11" width="15.75" style="2" customWidth="1"/>
    <col min="12" max="12" width="13.5" style="2" customWidth="1"/>
    <col min="13" max="16384" width="9" style="2"/>
  </cols>
  <sheetData>
    <row r="1" spans="1:12" ht="35.25" customHeight="1">
      <c r="A1" s="6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33" customHeight="1">
      <c r="A2" s="3" t="s">
        <v>120</v>
      </c>
      <c r="B2" s="3" t="s">
        <v>119</v>
      </c>
      <c r="C2" s="3" t="s">
        <v>118</v>
      </c>
      <c r="D2" s="3" t="s">
        <v>121</v>
      </c>
      <c r="E2" s="3" t="s">
        <v>0</v>
      </c>
      <c r="F2" s="3" t="s">
        <v>122</v>
      </c>
      <c r="G2" s="3" t="s">
        <v>1</v>
      </c>
      <c r="H2" s="5" t="s">
        <v>123</v>
      </c>
      <c r="I2" s="5" t="s">
        <v>124</v>
      </c>
      <c r="J2" s="5" t="s">
        <v>125</v>
      </c>
      <c r="K2" s="5" t="s">
        <v>126</v>
      </c>
      <c r="L2" s="3" t="s">
        <v>127</v>
      </c>
    </row>
    <row r="3" spans="1:12" ht="20.100000000000001" customHeight="1">
      <c r="A3" s="4">
        <v>1</v>
      </c>
      <c r="B3" s="7" t="s">
        <v>102</v>
      </c>
      <c r="C3" s="7" t="s">
        <v>113</v>
      </c>
      <c r="D3" s="7">
        <v>1</v>
      </c>
      <c r="E3" s="4" t="s">
        <v>2</v>
      </c>
      <c r="F3" s="4">
        <v>1</v>
      </c>
      <c r="G3" s="4" t="s">
        <v>3</v>
      </c>
      <c r="H3" s="4">
        <v>76.5</v>
      </c>
      <c r="I3" s="4">
        <v>79</v>
      </c>
      <c r="J3" s="10">
        <f>H3+I3</f>
        <v>155.5</v>
      </c>
      <c r="K3" s="10">
        <f>(H3+I3)/2</f>
        <v>77.75</v>
      </c>
      <c r="L3" s="4"/>
    </row>
    <row r="4" spans="1:12" ht="20.100000000000001" customHeight="1">
      <c r="A4" s="4">
        <v>2</v>
      </c>
      <c r="B4" s="8"/>
      <c r="C4" s="8"/>
      <c r="D4" s="8"/>
      <c r="E4" s="4" t="s">
        <v>4</v>
      </c>
      <c r="F4" s="4">
        <v>2</v>
      </c>
      <c r="G4" s="4" t="s">
        <v>5</v>
      </c>
      <c r="H4" s="4">
        <v>69</v>
      </c>
      <c r="I4" s="4">
        <v>82</v>
      </c>
      <c r="J4" s="10">
        <f t="shared" ref="J4:J52" si="0">H4+I4</f>
        <v>151</v>
      </c>
      <c r="K4" s="10">
        <f t="shared" ref="K4:K52" si="1">(H4+I4)/2</f>
        <v>75.5</v>
      </c>
      <c r="L4" s="4"/>
    </row>
    <row r="5" spans="1:12" ht="20.100000000000001" customHeight="1">
      <c r="A5" s="4">
        <v>3</v>
      </c>
      <c r="B5" s="9"/>
      <c r="C5" s="9"/>
      <c r="D5" s="9"/>
      <c r="E5" s="4" t="s">
        <v>6</v>
      </c>
      <c r="F5" s="4">
        <v>3</v>
      </c>
      <c r="G5" s="4" t="s">
        <v>7</v>
      </c>
      <c r="H5" s="4">
        <v>60.5</v>
      </c>
      <c r="I5" s="4">
        <v>71</v>
      </c>
      <c r="J5" s="10">
        <f t="shared" si="0"/>
        <v>131.5</v>
      </c>
      <c r="K5" s="10">
        <f t="shared" si="1"/>
        <v>65.75</v>
      </c>
      <c r="L5" s="4"/>
    </row>
    <row r="6" spans="1:12" ht="20.100000000000001" customHeight="1">
      <c r="A6" s="4">
        <v>4</v>
      </c>
      <c r="B6" s="4" t="s">
        <v>102</v>
      </c>
      <c r="C6" s="4" t="s">
        <v>114</v>
      </c>
      <c r="D6" s="4">
        <v>1</v>
      </c>
      <c r="E6" s="4" t="s">
        <v>8</v>
      </c>
      <c r="F6" s="4">
        <v>1</v>
      </c>
      <c r="G6" s="4" t="s">
        <v>9</v>
      </c>
      <c r="H6" s="4">
        <v>58.5</v>
      </c>
      <c r="I6" s="4">
        <v>64</v>
      </c>
      <c r="J6" s="10">
        <f t="shared" si="0"/>
        <v>122.5</v>
      </c>
      <c r="K6" s="10">
        <f t="shared" si="1"/>
        <v>61.25</v>
      </c>
      <c r="L6" s="4"/>
    </row>
    <row r="7" spans="1:12" ht="20.100000000000001" customHeight="1">
      <c r="A7" s="4">
        <v>5</v>
      </c>
      <c r="B7" s="7" t="s">
        <v>103</v>
      </c>
      <c r="C7" s="7" t="s">
        <v>114</v>
      </c>
      <c r="D7" s="7">
        <v>1</v>
      </c>
      <c r="E7" s="4" t="s">
        <v>10</v>
      </c>
      <c r="F7" s="4">
        <v>1</v>
      </c>
      <c r="G7" s="4" t="s">
        <v>11</v>
      </c>
      <c r="H7" s="4">
        <v>66</v>
      </c>
      <c r="I7" s="4">
        <v>64</v>
      </c>
      <c r="J7" s="10">
        <f t="shared" si="0"/>
        <v>130</v>
      </c>
      <c r="K7" s="10">
        <f t="shared" si="1"/>
        <v>65</v>
      </c>
      <c r="L7" s="4"/>
    </row>
    <row r="8" spans="1:12" ht="20.100000000000001" customHeight="1">
      <c r="A8" s="4">
        <v>6</v>
      </c>
      <c r="B8" s="8"/>
      <c r="C8" s="8"/>
      <c r="D8" s="8"/>
      <c r="E8" s="4" t="s">
        <v>12</v>
      </c>
      <c r="F8" s="4">
        <v>1</v>
      </c>
      <c r="G8" s="4" t="s">
        <v>13</v>
      </c>
      <c r="H8" s="4">
        <v>57</v>
      </c>
      <c r="I8" s="4">
        <v>73</v>
      </c>
      <c r="J8" s="10">
        <f t="shared" si="0"/>
        <v>130</v>
      </c>
      <c r="K8" s="10">
        <f t="shared" si="1"/>
        <v>65</v>
      </c>
      <c r="L8" s="4"/>
    </row>
    <row r="9" spans="1:12" ht="20.100000000000001" customHeight="1">
      <c r="A9" s="4">
        <v>7</v>
      </c>
      <c r="B9" s="8"/>
      <c r="C9" s="8"/>
      <c r="D9" s="8"/>
      <c r="E9" s="4" t="s">
        <v>14</v>
      </c>
      <c r="F9" s="4">
        <v>3</v>
      </c>
      <c r="G9" s="4" t="s">
        <v>15</v>
      </c>
      <c r="H9" s="4">
        <v>48.5</v>
      </c>
      <c r="I9" s="4">
        <v>53</v>
      </c>
      <c r="J9" s="10">
        <f t="shared" si="0"/>
        <v>101.5</v>
      </c>
      <c r="K9" s="10">
        <f t="shared" si="1"/>
        <v>50.75</v>
      </c>
      <c r="L9" s="4"/>
    </row>
    <row r="10" spans="1:12" ht="20.100000000000001" customHeight="1">
      <c r="A10" s="4">
        <v>8</v>
      </c>
      <c r="B10" s="8"/>
      <c r="C10" s="8"/>
      <c r="D10" s="8"/>
      <c r="E10" s="4" t="s">
        <v>16</v>
      </c>
      <c r="F10" s="4">
        <v>4</v>
      </c>
      <c r="G10" s="4" t="s">
        <v>17</v>
      </c>
      <c r="H10" s="4">
        <v>0</v>
      </c>
      <c r="I10" s="4">
        <v>0</v>
      </c>
      <c r="J10" s="10">
        <f t="shared" si="0"/>
        <v>0</v>
      </c>
      <c r="K10" s="10">
        <f t="shared" si="1"/>
        <v>0</v>
      </c>
      <c r="L10" s="4" t="s">
        <v>128</v>
      </c>
    </row>
    <row r="11" spans="1:12" ht="20.100000000000001" customHeight="1">
      <c r="A11" s="4">
        <v>9</v>
      </c>
      <c r="B11" s="8"/>
      <c r="C11" s="8"/>
      <c r="D11" s="8"/>
      <c r="E11" s="4" t="s">
        <v>18</v>
      </c>
      <c r="F11" s="4">
        <v>4</v>
      </c>
      <c r="G11" s="4" t="s">
        <v>19</v>
      </c>
      <c r="H11" s="4">
        <v>0</v>
      </c>
      <c r="I11" s="4">
        <v>0</v>
      </c>
      <c r="J11" s="10">
        <f t="shared" si="0"/>
        <v>0</v>
      </c>
      <c r="K11" s="10">
        <f t="shared" si="1"/>
        <v>0</v>
      </c>
      <c r="L11" s="4" t="s">
        <v>128</v>
      </c>
    </row>
    <row r="12" spans="1:12" ht="20.100000000000001" customHeight="1">
      <c r="A12" s="4">
        <v>10</v>
      </c>
      <c r="B12" s="9"/>
      <c r="C12" s="9"/>
      <c r="D12" s="9"/>
      <c r="E12" s="4" t="s">
        <v>20</v>
      </c>
      <c r="F12" s="4">
        <v>4</v>
      </c>
      <c r="G12" s="4" t="s">
        <v>21</v>
      </c>
      <c r="H12" s="4">
        <v>0</v>
      </c>
      <c r="I12" s="4">
        <v>0</v>
      </c>
      <c r="J12" s="10">
        <f t="shared" si="0"/>
        <v>0</v>
      </c>
      <c r="K12" s="10">
        <f t="shared" si="1"/>
        <v>0</v>
      </c>
      <c r="L12" s="4" t="s">
        <v>128</v>
      </c>
    </row>
    <row r="13" spans="1:12" ht="20.100000000000001" customHeight="1">
      <c r="A13" s="4">
        <v>11</v>
      </c>
      <c r="B13" s="7" t="s">
        <v>103</v>
      </c>
      <c r="C13" s="7" t="s">
        <v>113</v>
      </c>
      <c r="D13" s="7">
        <v>2</v>
      </c>
      <c r="E13" s="4" t="s">
        <v>22</v>
      </c>
      <c r="F13" s="4">
        <v>1</v>
      </c>
      <c r="G13" s="4" t="s">
        <v>23</v>
      </c>
      <c r="H13" s="4">
        <v>76</v>
      </c>
      <c r="I13" s="4">
        <v>85</v>
      </c>
      <c r="J13" s="10">
        <f t="shared" si="0"/>
        <v>161</v>
      </c>
      <c r="K13" s="10">
        <f t="shared" si="1"/>
        <v>80.5</v>
      </c>
      <c r="L13" s="4"/>
    </row>
    <row r="14" spans="1:12" ht="20.100000000000001" customHeight="1">
      <c r="A14" s="4">
        <v>12</v>
      </c>
      <c r="B14" s="8"/>
      <c r="C14" s="8"/>
      <c r="D14" s="8"/>
      <c r="E14" s="4" t="s">
        <v>24</v>
      </c>
      <c r="F14" s="4">
        <v>2</v>
      </c>
      <c r="G14" s="4" t="s">
        <v>25</v>
      </c>
      <c r="H14" s="4">
        <v>72.5</v>
      </c>
      <c r="I14" s="4">
        <v>77</v>
      </c>
      <c r="J14" s="10">
        <f t="shared" si="0"/>
        <v>149.5</v>
      </c>
      <c r="K14" s="10">
        <f t="shared" si="1"/>
        <v>74.75</v>
      </c>
      <c r="L14" s="4"/>
    </row>
    <row r="15" spans="1:12" ht="20.100000000000001" customHeight="1">
      <c r="A15" s="4">
        <v>13</v>
      </c>
      <c r="B15" s="8"/>
      <c r="C15" s="8"/>
      <c r="D15" s="8"/>
      <c r="E15" s="4" t="s">
        <v>26</v>
      </c>
      <c r="F15" s="4">
        <v>3</v>
      </c>
      <c r="G15" s="4" t="s">
        <v>27</v>
      </c>
      <c r="H15" s="4">
        <v>72.5</v>
      </c>
      <c r="I15" s="4">
        <v>75</v>
      </c>
      <c r="J15" s="10">
        <f t="shared" si="0"/>
        <v>147.5</v>
      </c>
      <c r="K15" s="10">
        <f t="shared" si="1"/>
        <v>73.75</v>
      </c>
      <c r="L15" s="4"/>
    </row>
    <row r="16" spans="1:12" ht="20.100000000000001" customHeight="1">
      <c r="A16" s="4">
        <v>14</v>
      </c>
      <c r="B16" s="8"/>
      <c r="C16" s="8"/>
      <c r="D16" s="8"/>
      <c r="E16" s="4" t="s">
        <v>28</v>
      </c>
      <c r="F16" s="4">
        <v>4</v>
      </c>
      <c r="G16" s="4" t="s">
        <v>29</v>
      </c>
      <c r="H16" s="4">
        <v>56</v>
      </c>
      <c r="I16" s="4">
        <v>80</v>
      </c>
      <c r="J16" s="10">
        <f t="shared" si="0"/>
        <v>136</v>
      </c>
      <c r="K16" s="10">
        <f t="shared" si="1"/>
        <v>68</v>
      </c>
      <c r="L16" s="4"/>
    </row>
    <row r="17" spans="1:12" ht="20.100000000000001" customHeight="1">
      <c r="A17" s="4">
        <v>15</v>
      </c>
      <c r="B17" s="8"/>
      <c r="C17" s="8"/>
      <c r="D17" s="8"/>
      <c r="E17" s="4" t="s">
        <v>30</v>
      </c>
      <c r="F17" s="4">
        <v>5</v>
      </c>
      <c r="G17" s="4" t="s">
        <v>31</v>
      </c>
      <c r="H17" s="4">
        <v>64</v>
      </c>
      <c r="I17" s="4">
        <v>69</v>
      </c>
      <c r="J17" s="10">
        <f t="shared" si="0"/>
        <v>133</v>
      </c>
      <c r="K17" s="10">
        <f t="shared" si="1"/>
        <v>66.5</v>
      </c>
      <c r="L17" s="4"/>
    </row>
    <row r="18" spans="1:12" ht="20.100000000000001" customHeight="1">
      <c r="A18" s="4">
        <v>16</v>
      </c>
      <c r="B18" s="8"/>
      <c r="C18" s="8"/>
      <c r="D18" s="8"/>
      <c r="E18" s="4" t="s">
        <v>32</v>
      </c>
      <c r="F18" s="4">
        <v>6</v>
      </c>
      <c r="G18" s="4" t="s">
        <v>33</v>
      </c>
      <c r="H18" s="4">
        <v>58</v>
      </c>
      <c r="I18" s="4">
        <v>67</v>
      </c>
      <c r="J18" s="10">
        <f t="shared" si="0"/>
        <v>125</v>
      </c>
      <c r="K18" s="10">
        <f t="shared" si="1"/>
        <v>62.5</v>
      </c>
      <c r="L18" s="4"/>
    </row>
    <row r="19" spans="1:12" ht="20.100000000000001" customHeight="1">
      <c r="A19" s="4">
        <v>17</v>
      </c>
      <c r="B19" s="8"/>
      <c r="C19" s="8"/>
      <c r="D19" s="8"/>
      <c r="E19" s="4" t="s">
        <v>34</v>
      </c>
      <c r="F19" s="4">
        <v>7</v>
      </c>
      <c r="G19" s="4" t="s">
        <v>35</v>
      </c>
      <c r="H19" s="4">
        <v>48.5</v>
      </c>
      <c r="I19" s="4">
        <v>67</v>
      </c>
      <c r="J19" s="10">
        <f t="shared" si="0"/>
        <v>115.5</v>
      </c>
      <c r="K19" s="10">
        <f t="shared" si="1"/>
        <v>57.75</v>
      </c>
      <c r="L19" s="4"/>
    </row>
    <row r="20" spans="1:12" ht="20.100000000000001" customHeight="1">
      <c r="A20" s="4">
        <v>18</v>
      </c>
      <c r="B20" s="9"/>
      <c r="C20" s="9"/>
      <c r="D20" s="9"/>
      <c r="E20" s="4" t="s">
        <v>36</v>
      </c>
      <c r="F20" s="4">
        <v>8</v>
      </c>
      <c r="G20" s="4" t="s">
        <v>37</v>
      </c>
      <c r="H20" s="4">
        <v>50.5</v>
      </c>
      <c r="I20" s="4">
        <v>62</v>
      </c>
      <c r="J20" s="10">
        <f t="shared" si="0"/>
        <v>112.5</v>
      </c>
      <c r="K20" s="10">
        <f t="shared" si="1"/>
        <v>56.25</v>
      </c>
      <c r="L20" s="4"/>
    </row>
    <row r="21" spans="1:12" ht="20.100000000000001" customHeight="1">
      <c r="A21" s="4">
        <v>19</v>
      </c>
      <c r="B21" s="7" t="s">
        <v>103</v>
      </c>
      <c r="C21" s="7" t="s">
        <v>115</v>
      </c>
      <c r="D21" s="7">
        <v>1</v>
      </c>
      <c r="E21" s="4" t="s">
        <v>38</v>
      </c>
      <c r="F21" s="4">
        <v>1</v>
      </c>
      <c r="G21" s="4" t="s">
        <v>39</v>
      </c>
      <c r="H21" s="4">
        <v>70.5</v>
      </c>
      <c r="I21" s="4">
        <v>83</v>
      </c>
      <c r="J21" s="10">
        <f t="shared" si="0"/>
        <v>153.5</v>
      </c>
      <c r="K21" s="10">
        <f t="shared" si="1"/>
        <v>76.75</v>
      </c>
      <c r="L21" s="4"/>
    </row>
    <row r="22" spans="1:12" ht="20.100000000000001" customHeight="1">
      <c r="A22" s="4">
        <v>20</v>
      </c>
      <c r="B22" s="9"/>
      <c r="C22" s="9"/>
      <c r="D22" s="9"/>
      <c r="E22" s="4" t="s">
        <v>40</v>
      </c>
      <c r="F22" s="4">
        <v>2</v>
      </c>
      <c r="G22" s="4" t="s">
        <v>41</v>
      </c>
      <c r="H22" s="4">
        <v>58</v>
      </c>
      <c r="I22" s="4">
        <v>70</v>
      </c>
      <c r="J22" s="10">
        <f t="shared" si="0"/>
        <v>128</v>
      </c>
      <c r="K22" s="10">
        <f t="shared" si="1"/>
        <v>64</v>
      </c>
      <c r="L22" s="4"/>
    </row>
    <row r="23" spans="1:12" ht="20.100000000000001" customHeight="1">
      <c r="A23" s="4">
        <v>21</v>
      </c>
      <c r="B23" s="7" t="s">
        <v>104</v>
      </c>
      <c r="C23" s="7" t="s">
        <v>114</v>
      </c>
      <c r="D23" s="7">
        <v>2</v>
      </c>
      <c r="E23" s="4" t="s">
        <v>42</v>
      </c>
      <c r="F23" s="4">
        <v>1</v>
      </c>
      <c r="G23" s="4" t="s">
        <v>43</v>
      </c>
      <c r="H23" s="4">
        <v>65</v>
      </c>
      <c r="I23" s="4">
        <v>72</v>
      </c>
      <c r="J23" s="10">
        <f t="shared" si="0"/>
        <v>137</v>
      </c>
      <c r="K23" s="10">
        <f t="shared" si="1"/>
        <v>68.5</v>
      </c>
      <c r="L23" s="4"/>
    </row>
    <row r="24" spans="1:12" ht="20.100000000000001" customHeight="1">
      <c r="A24" s="4">
        <v>22</v>
      </c>
      <c r="B24" s="8"/>
      <c r="C24" s="8"/>
      <c r="D24" s="8"/>
      <c r="E24" s="4" t="s">
        <v>44</v>
      </c>
      <c r="F24" s="4">
        <v>2</v>
      </c>
      <c r="G24" s="4" t="s">
        <v>45</v>
      </c>
      <c r="H24" s="4">
        <v>56</v>
      </c>
      <c r="I24" s="4">
        <v>80</v>
      </c>
      <c r="J24" s="10">
        <f t="shared" si="0"/>
        <v>136</v>
      </c>
      <c r="K24" s="10">
        <f t="shared" si="1"/>
        <v>68</v>
      </c>
      <c r="L24" s="4"/>
    </row>
    <row r="25" spans="1:12" ht="20.100000000000001" customHeight="1">
      <c r="A25" s="4">
        <v>23</v>
      </c>
      <c r="B25" s="9"/>
      <c r="C25" s="9"/>
      <c r="D25" s="9"/>
      <c r="E25" s="4" t="s">
        <v>46</v>
      </c>
      <c r="F25" s="4">
        <v>3</v>
      </c>
      <c r="G25" s="4" t="s">
        <v>47</v>
      </c>
      <c r="H25" s="4">
        <v>57</v>
      </c>
      <c r="I25" s="4">
        <v>57</v>
      </c>
      <c r="J25" s="10">
        <f t="shared" si="0"/>
        <v>114</v>
      </c>
      <c r="K25" s="10">
        <f t="shared" si="1"/>
        <v>57</v>
      </c>
      <c r="L25" s="4"/>
    </row>
    <row r="26" spans="1:12" ht="20.100000000000001" customHeight="1">
      <c r="A26" s="4">
        <v>24</v>
      </c>
      <c r="B26" s="7" t="s">
        <v>104</v>
      </c>
      <c r="C26" s="7" t="s">
        <v>113</v>
      </c>
      <c r="D26" s="7">
        <v>1</v>
      </c>
      <c r="E26" s="4" t="s">
        <v>48</v>
      </c>
      <c r="F26" s="4">
        <v>1</v>
      </c>
      <c r="G26" s="4" t="s">
        <v>49</v>
      </c>
      <c r="H26" s="4">
        <v>65</v>
      </c>
      <c r="I26" s="4">
        <v>84</v>
      </c>
      <c r="J26" s="10">
        <f t="shared" si="0"/>
        <v>149</v>
      </c>
      <c r="K26" s="10">
        <f t="shared" si="1"/>
        <v>74.5</v>
      </c>
      <c r="L26" s="4"/>
    </row>
    <row r="27" spans="1:12" ht="20.100000000000001" customHeight="1">
      <c r="A27" s="4">
        <v>25</v>
      </c>
      <c r="B27" s="8"/>
      <c r="C27" s="8"/>
      <c r="D27" s="8"/>
      <c r="E27" s="4" t="s">
        <v>50</v>
      </c>
      <c r="F27" s="4">
        <v>2</v>
      </c>
      <c r="G27" s="4" t="s">
        <v>51</v>
      </c>
      <c r="H27" s="4">
        <v>69.5</v>
      </c>
      <c r="I27" s="4">
        <v>72</v>
      </c>
      <c r="J27" s="10">
        <f t="shared" si="0"/>
        <v>141.5</v>
      </c>
      <c r="K27" s="10">
        <f t="shared" si="1"/>
        <v>70.75</v>
      </c>
      <c r="L27" s="4"/>
    </row>
    <row r="28" spans="1:12" ht="20.100000000000001" customHeight="1">
      <c r="A28" s="4">
        <v>26</v>
      </c>
      <c r="B28" s="8"/>
      <c r="C28" s="8"/>
      <c r="D28" s="8"/>
      <c r="E28" s="4" t="s">
        <v>52</v>
      </c>
      <c r="F28" s="4">
        <v>3</v>
      </c>
      <c r="G28" s="4" t="s">
        <v>53</v>
      </c>
      <c r="H28" s="4">
        <v>60.5</v>
      </c>
      <c r="I28" s="4">
        <v>70</v>
      </c>
      <c r="J28" s="10">
        <f t="shared" si="0"/>
        <v>130.5</v>
      </c>
      <c r="K28" s="10">
        <f t="shared" si="1"/>
        <v>65.25</v>
      </c>
      <c r="L28" s="4"/>
    </row>
    <row r="29" spans="1:12" ht="20.100000000000001" customHeight="1">
      <c r="A29" s="4">
        <v>27</v>
      </c>
      <c r="B29" s="9"/>
      <c r="C29" s="9"/>
      <c r="D29" s="9"/>
      <c r="E29" s="4" t="s">
        <v>54</v>
      </c>
      <c r="F29" s="4">
        <v>4</v>
      </c>
      <c r="G29" s="4" t="s">
        <v>55</v>
      </c>
      <c r="H29" s="4">
        <v>57</v>
      </c>
      <c r="I29" s="4">
        <v>71</v>
      </c>
      <c r="J29" s="10">
        <f t="shared" si="0"/>
        <v>128</v>
      </c>
      <c r="K29" s="10">
        <f t="shared" si="1"/>
        <v>64</v>
      </c>
      <c r="L29" s="4"/>
    </row>
    <row r="30" spans="1:12" ht="20.100000000000001" customHeight="1">
      <c r="A30" s="4">
        <v>28</v>
      </c>
      <c r="B30" s="4" t="s">
        <v>105</v>
      </c>
      <c r="C30" s="4" t="s">
        <v>114</v>
      </c>
      <c r="D30" s="4">
        <v>1</v>
      </c>
      <c r="E30" s="4" t="s">
        <v>56</v>
      </c>
      <c r="F30" s="4">
        <v>1</v>
      </c>
      <c r="G30" s="4" t="s">
        <v>57</v>
      </c>
      <c r="H30" s="4">
        <v>63</v>
      </c>
      <c r="I30" s="4">
        <v>72</v>
      </c>
      <c r="J30" s="10">
        <f t="shared" si="0"/>
        <v>135</v>
      </c>
      <c r="K30" s="10">
        <f t="shared" si="1"/>
        <v>67.5</v>
      </c>
      <c r="L30" s="4"/>
    </row>
    <row r="31" spans="1:12" ht="20.100000000000001" customHeight="1">
      <c r="A31" s="4">
        <v>29</v>
      </c>
      <c r="B31" s="7" t="s">
        <v>106</v>
      </c>
      <c r="C31" s="7" t="s">
        <v>129</v>
      </c>
      <c r="D31" s="7">
        <v>2</v>
      </c>
      <c r="E31" s="4" t="s">
        <v>58</v>
      </c>
      <c r="F31" s="4">
        <v>1</v>
      </c>
      <c r="G31" s="4" t="s">
        <v>59</v>
      </c>
      <c r="H31" s="4">
        <v>79.5</v>
      </c>
      <c r="I31" s="4">
        <v>87</v>
      </c>
      <c r="J31" s="10">
        <f t="shared" si="0"/>
        <v>166.5</v>
      </c>
      <c r="K31" s="10">
        <f t="shared" si="1"/>
        <v>83.25</v>
      </c>
      <c r="L31" s="4"/>
    </row>
    <row r="32" spans="1:12" ht="20.100000000000001" customHeight="1">
      <c r="A32" s="4">
        <v>30</v>
      </c>
      <c r="B32" s="9"/>
      <c r="C32" s="9"/>
      <c r="D32" s="9"/>
      <c r="E32" s="4" t="s">
        <v>60</v>
      </c>
      <c r="F32" s="4">
        <v>2</v>
      </c>
      <c r="G32" s="4" t="s">
        <v>61</v>
      </c>
      <c r="H32" s="4">
        <v>69.5</v>
      </c>
      <c r="I32" s="4">
        <v>81</v>
      </c>
      <c r="J32" s="10">
        <f>H32+I32</f>
        <v>150.5</v>
      </c>
      <c r="K32" s="10">
        <f t="shared" si="1"/>
        <v>75.25</v>
      </c>
      <c r="L32" s="4"/>
    </row>
    <row r="33" spans="1:12" ht="20.100000000000001" customHeight="1">
      <c r="A33" s="4">
        <v>31</v>
      </c>
      <c r="B33" s="7" t="s">
        <v>106</v>
      </c>
      <c r="C33" s="7" t="s">
        <v>130</v>
      </c>
      <c r="D33" s="7">
        <v>1</v>
      </c>
      <c r="E33" s="4" t="s">
        <v>62</v>
      </c>
      <c r="F33" s="4">
        <v>1</v>
      </c>
      <c r="G33" s="4" t="s">
        <v>63</v>
      </c>
      <c r="H33" s="4">
        <v>77.5</v>
      </c>
      <c r="I33" s="4">
        <v>85</v>
      </c>
      <c r="J33" s="10">
        <f t="shared" si="0"/>
        <v>162.5</v>
      </c>
      <c r="K33" s="10">
        <f t="shared" si="1"/>
        <v>81.25</v>
      </c>
      <c r="L33" s="4"/>
    </row>
    <row r="34" spans="1:12" ht="20.100000000000001" customHeight="1">
      <c r="A34" s="4">
        <v>32</v>
      </c>
      <c r="B34" s="9"/>
      <c r="C34" s="9"/>
      <c r="D34" s="9"/>
      <c r="E34" s="4" t="s">
        <v>64</v>
      </c>
      <c r="F34" s="4">
        <v>2</v>
      </c>
      <c r="G34" s="4" t="s">
        <v>65</v>
      </c>
      <c r="H34" s="4">
        <v>74</v>
      </c>
      <c r="I34" s="4">
        <v>81</v>
      </c>
      <c r="J34" s="10">
        <f t="shared" si="0"/>
        <v>155</v>
      </c>
      <c r="K34" s="10">
        <f t="shared" si="1"/>
        <v>77.5</v>
      </c>
      <c r="L34" s="4"/>
    </row>
    <row r="35" spans="1:12" ht="20.100000000000001" customHeight="1">
      <c r="A35" s="4">
        <v>33</v>
      </c>
      <c r="B35" s="7" t="s">
        <v>106</v>
      </c>
      <c r="C35" s="7" t="s">
        <v>114</v>
      </c>
      <c r="D35" s="7">
        <v>1</v>
      </c>
      <c r="E35" s="4" t="s">
        <v>66</v>
      </c>
      <c r="F35" s="4">
        <v>1</v>
      </c>
      <c r="G35" s="4" t="s">
        <v>67</v>
      </c>
      <c r="H35" s="4">
        <v>73</v>
      </c>
      <c r="I35" s="4">
        <v>75</v>
      </c>
      <c r="J35" s="10">
        <f t="shared" si="0"/>
        <v>148</v>
      </c>
      <c r="K35" s="10">
        <f t="shared" si="1"/>
        <v>74</v>
      </c>
      <c r="L35" s="4"/>
    </row>
    <row r="36" spans="1:12" ht="20.100000000000001" customHeight="1">
      <c r="A36" s="4">
        <v>34</v>
      </c>
      <c r="B36" s="8"/>
      <c r="C36" s="8"/>
      <c r="D36" s="8"/>
      <c r="E36" s="4" t="s">
        <v>68</v>
      </c>
      <c r="F36" s="4">
        <v>2</v>
      </c>
      <c r="G36" s="4" t="s">
        <v>69</v>
      </c>
      <c r="H36" s="4">
        <v>59</v>
      </c>
      <c r="I36" s="4">
        <v>70</v>
      </c>
      <c r="J36" s="10">
        <f t="shared" si="0"/>
        <v>129</v>
      </c>
      <c r="K36" s="10">
        <f t="shared" si="1"/>
        <v>64.5</v>
      </c>
      <c r="L36" s="4"/>
    </row>
    <row r="37" spans="1:12" ht="20.100000000000001" customHeight="1">
      <c r="A37" s="4">
        <v>35</v>
      </c>
      <c r="B37" s="8"/>
      <c r="C37" s="8"/>
      <c r="D37" s="8"/>
      <c r="E37" s="4" t="s">
        <v>70</v>
      </c>
      <c r="F37" s="4">
        <v>3</v>
      </c>
      <c r="G37" s="4" t="s">
        <v>71</v>
      </c>
      <c r="H37" s="4">
        <v>55.5</v>
      </c>
      <c r="I37" s="4">
        <v>59</v>
      </c>
      <c r="J37" s="10">
        <f t="shared" si="0"/>
        <v>114.5</v>
      </c>
      <c r="K37" s="10">
        <f t="shared" si="1"/>
        <v>57.25</v>
      </c>
      <c r="L37" s="4"/>
    </row>
    <row r="38" spans="1:12" ht="20.100000000000001" customHeight="1">
      <c r="A38" s="4">
        <v>36</v>
      </c>
      <c r="B38" s="8"/>
      <c r="C38" s="8"/>
      <c r="D38" s="8"/>
      <c r="E38" s="4" t="s">
        <v>72</v>
      </c>
      <c r="F38" s="4">
        <v>4</v>
      </c>
      <c r="G38" s="4" t="s">
        <v>73</v>
      </c>
      <c r="H38" s="4">
        <v>54</v>
      </c>
      <c r="I38" s="4">
        <v>54</v>
      </c>
      <c r="J38" s="10">
        <f t="shared" si="0"/>
        <v>108</v>
      </c>
      <c r="K38" s="10">
        <f t="shared" si="1"/>
        <v>54</v>
      </c>
      <c r="L38" s="4"/>
    </row>
    <row r="39" spans="1:12" ht="20.100000000000001" customHeight="1">
      <c r="A39" s="4">
        <v>37</v>
      </c>
      <c r="B39" s="9"/>
      <c r="C39" s="9"/>
      <c r="D39" s="9"/>
      <c r="E39" s="4" t="s">
        <v>74</v>
      </c>
      <c r="F39" s="4">
        <v>5</v>
      </c>
      <c r="G39" s="4" t="s">
        <v>75</v>
      </c>
      <c r="H39" s="4">
        <v>0</v>
      </c>
      <c r="I39" s="4">
        <v>0</v>
      </c>
      <c r="J39" s="10">
        <f t="shared" si="0"/>
        <v>0</v>
      </c>
      <c r="K39" s="10">
        <f t="shared" si="1"/>
        <v>0</v>
      </c>
      <c r="L39" s="4" t="s">
        <v>128</v>
      </c>
    </row>
    <row r="40" spans="1:12" ht="20.100000000000001" customHeight="1">
      <c r="A40" s="4">
        <v>38</v>
      </c>
      <c r="B40" s="4" t="s">
        <v>107</v>
      </c>
      <c r="C40" s="4" t="s">
        <v>114</v>
      </c>
      <c r="D40" s="4">
        <v>1</v>
      </c>
      <c r="E40" s="4" t="s">
        <v>76</v>
      </c>
      <c r="F40" s="4">
        <v>1</v>
      </c>
      <c r="G40" s="4" t="s">
        <v>77</v>
      </c>
      <c r="H40" s="4">
        <v>66</v>
      </c>
      <c r="I40" s="4">
        <v>73</v>
      </c>
      <c r="J40" s="10">
        <f t="shared" si="0"/>
        <v>139</v>
      </c>
      <c r="K40" s="10">
        <f t="shared" si="1"/>
        <v>69.5</v>
      </c>
      <c r="L40" s="4"/>
    </row>
    <row r="41" spans="1:12" ht="20.100000000000001" customHeight="1">
      <c r="A41" s="4">
        <v>39</v>
      </c>
      <c r="B41" s="7" t="s">
        <v>108</v>
      </c>
      <c r="C41" s="7" t="s">
        <v>114</v>
      </c>
      <c r="D41" s="7">
        <v>1</v>
      </c>
      <c r="E41" s="4" t="s">
        <v>78</v>
      </c>
      <c r="F41" s="4">
        <v>1</v>
      </c>
      <c r="G41" s="4" t="s">
        <v>79</v>
      </c>
      <c r="H41" s="4">
        <v>55</v>
      </c>
      <c r="I41" s="4">
        <v>74</v>
      </c>
      <c r="J41" s="10">
        <f t="shared" si="0"/>
        <v>129</v>
      </c>
      <c r="K41" s="10">
        <f t="shared" si="1"/>
        <v>64.5</v>
      </c>
      <c r="L41" s="4"/>
    </row>
    <row r="42" spans="1:12" ht="20.100000000000001" customHeight="1">
      <c r="A42" s="4">
        <v>40</v>
      </c>
      <c r="B42" s="9"/>
      <c r="C42" s="9"/>
      <c r="D42" s="9"/>
      <c r="E42" s="4" t="s">
        <v>80</v>
      </c>
      <c r="F42" s="4">
        <v>2</v>
      </c>
      <c r="G42" s="4" t="s">
        <v>81</v>
      </c>
      <c r="H42" s="4">
        <v>49</v>
      </c>
      <c r="I42" s="4">
        <v>61</v>
      </c>
      <c r="J42" s="10">
        <f t="shared" si="0"/>
        <v>110</v>
      </c>
      <c r="K42" s="10">
        <f t="shared" si="1"/>
        <v>55</v>
      </c>
      <c r="L42" s="4"/>
    </row>
    <row r="43" spans="1:12" ht="20.100000000000001" customHeight="1">
      <c r="A43" s="4">
        <v>41</v>
      </c>
      <c r="B43" s="7" t="s">
        <v>109</v>
      </c>
      <c r="C43" s="7" t="s">
        <v>114</v>
      </c>
      <c r="D43" s="7">
        <v>2</v>
      </c>
      <c r="E43" s="4" t="s">
        <v>82</v>
      </c>
      <c r="F43" s="4">
        <v>1</v>
      </c>
      <c r="G43" s="4" t="s">
        <v>83</v>
      </c>
      <c r="H43" s="4">
        <v>65.5</v>
      </c>
      <c r="I43" s="4">
        <v>58</v>
      </c>
      <c r="J43" s="10">
        <f t="shared" si="0"/>
        <v>123.5</v>
      </c>
      <c r="K43" s="10">
        <f t="shared" si="1"/>
        <v>61.75</v>
      </c>
      <c r="L43" s="4"/>
    </row>
    <row r="44" spans="1:12" ht="20.100000000000001" customHeight="1">
      <c r="A44" s="4">
        <v>42</v>
      </c>
      <c r="B44" s="9"/>
      <c r="C44" s="9"/>
      <c r="D44" s="9"/>
      <c r="E44" s="4" t="s">
        <v>84</v>
      </c>
      <c r="F44" s="4">
        <v>2</v>
      </c>
      <c r="G44" s="4" t="s">
        <v>85</v>
      </c>
      <c r="H44" s="4">
        <v>32</v>
      </c>
      <c r="I44" s="4">
        <v>66</v>
      </c>
      <c r="J44" s="10">
        <f t="shared" si="0"/>
        <v>98</v>
      </c>
      <c r="K44" s="10">
        <f t="shared" si="1"/>
        <v>49</v>
      </c>
      <c r="L44" s="4"/>
    </row>
    <row r="45" spans="1:12" ht="20.100000000000001" customHeight="1">
      <c r="A45" s="4">
        <v>43</v>
      </c>
      <c r="B45" s="7" t="s">
        <v>110</v>
      </c>
      <c r="C45" s="7" t="s">
        <v>116</v>
      </c>
      <c r="D45" s="7">
        <v>2</v>
      </c>
      <c r="E45" s="4" t="s">
        <v>86</v>
      </c>
      <c r="F45" s="4">
        <v>1</v>
      </c>
      <c r="G45" s="4" t="s">
        <v>87</v>
      </c>
      <c r="H45" s="4">
        <v>80</v>
      </c>
      <c r="I45" s="4">
        <v>81</v>
      </c>
      <c r="J45" s="10">
        <f t="shared" si="0"/>
        <v>161</v>
      </c>
      <c r="K45" s="10">
        <f t="shared" si="1"/>
        <v>80.5</v>
      </c>
      <c r="L45" s="4"/>
    </row>
    <row r="46" spans="1:12" ht="20.100000000000001" customHeight="1">
      <c r="A46" s="4">
        <v>44</v>
      </c>
      <c r="B46" s="8"/>
      <c r="C46" s="8"/>
      <c r="D46" s="8"/>
      <c r="E46" s="4" t="s">
        <v>88</v>
      </c>
      <c r="F46" s="4">
        <v>2</v>
      </c>
      <c r="G46" s="4" t="s">
        <v>89</v>
      </c>
      <c r="H46" s="4">
        <v>74</v>
      </c>
      <c r="I46" s="4">
        <v>76</v>
      </c>
      <c r="J46" s="10">
        <f t="shared" si="0"/>
        <v>150</v>
      </c>
      <c r="K46" s="10">
        <f t="shared" si="1"/>
        <v>75</v>
      </c>
      <c r="L46" s="4"/>
    </row>
    <row r="47" spans="1:12" ht="20.100000000000001" customHeight="1">
      <c r="A47" s="4">
        <v>45</v>
      </c>
      <c r="B47" s="8"/>
      <c r="C47" s="8"/>
      <c r="D47" s="8"/>
      <c r="E47" s="4" t="s">
        <v>90</v>
      </c>
      <c r="F47" s="4">
        <v>3</v>
      </c>
      <c r="G47" s="4" t="s">
        <v>91</v>
      </c>
      <c r="H47" s="4">
        <v>73</v>
      </c>
      <c r="I47" s="4">
        <v>75</v>
      </c>
      <c r="J47" s="10">
        <f t="shared" si="0"/>
        <v>148</v>
      </c>
      <c r="K47" s="10">
        <f t="shared" si="1"/>
        <v>74</v>
      </c>
      <c r="L47" s="4"/>
    </row>
    <row r="48" spans="1:12" ht="20.100000000000001" customHeight="1">
      <c r="A48" s="4">
        <v>46</v>
      </c>
      <c r="B48" s="8"/>
      <c r="C48" s="8"/>
      <c r="D48" s="8"/>
      <c r="E48" s="4" t="s">
        <v>92</v>
      </c>
      <c r="F48" s="4">
        <v>4</v>
      </c>
      <c r="G48" s="4" t="s">
        <v>93</v>
      </c>
      <c r="H48" s="4">
        <v>66.5</v>
      </c>
      <c r="I48" s="4">
        <v>80</v>
      </c>
      <c r="J48" s="10">
        <f t="shared" si="0"/>
        <v>146.5</v>
      </c>
      <c r="K48" s="10">
        <f t="shared" si="1"/>
        <v>73.25</v>
      </c>
      <c r="L48" s="4"/>
    </row>
    <row r="49" spans="1:12" ht="20.100000000000001" customHeight="1">
      <c r="A49" s="4">
        <v>47</v>
      </c>
      <c r="B49" s="8"/>
      <c r="C49" s="8"/>
      <c r="D49" s="8"/>
      <c r="E49" s="4" t="s">
        <v>94</v>
      </c>
      <c r="F49" s="4">
        <v>5</v>
      </c>
      <c r="G49" s="4" t="s">
        <v>95</v>
      </c>
      <c r="H49" s="4">
        <v>68.5</v>
      </c>
      <c r="I49" s="4">
        <v>77</v>
      </c>
      <c r="J49" s="10">
        <f t="shared" si="0"/>
        <v>145.5</v>
      </c>
      <c r="K49" s="10">
        <f t="shared" si="1"/>
        <v>72.75</v>
      </c>
      <c r="L49" s="4"/>
    </row>
    <row r="50" spans="1:12" ht="20.100000000000001" customHeight="1">
      <c r="A50" s="4">
        <v>48</v>
      </c>
      <c r="B50" s="9"/>
      <c r="C50" s="9"/>
      <c r="D50" s="9"/>
      <c r="E50" s="4" t="s">
        <v>96</v>
      </c>
      <c r="F50" s="4">
        <v>6</v>
      </c>
      <c r="G50" s="4" t="s">
        <v>97</v>
      </c>
      <c r="H50" s="4">
        <v>61.5</v>
      </c>
      <c r="I50" s="4">
        <v>64</v>
      </c>
      <c r="J50" s="10">
        <f t="shared" si="0"/>
        <v>125.5</v>
      </c>
      <c r="K50" s="10">
        <f t="shared" si="1"/>
        <v>62.75</v>
      </c>
      <c r="L50" s="4"/>
    </row>
    <row r="51" spans="1:12" ht="20.100000000000001" customHeight="1">
      <c r="A51" s="4">
        <v>49</v>
      </c>
      <c r="B51" s="4" t="s">
        <v>111</v>
      </c>
      <c r="C51" s="4" t="s">
        <v>117</v>
      </c>
      <c r="D51" s="4">
        <v>1</v>
      </c>
      <c r="E51" s="4" t="s">
        <v>98</v>
      </c>
      <c r="F51" s="4">
        <v>1</v>
      </c>
      <c r="G51" s="4" t="s">
        <v>99</v>
      </c>
      <c r="H51" s="4">
        <v>70</v>
      </c>
      <c r="I51" s="4">
        <v>79</v>
      </c>
      <c r="J51" s="10">
        <f t="shared" si="0"/>
        <v>149</v>
      </c>
      <c r="K51" s="10">
        <f t="shared" si="1"/>
        <v>74.5</v>
      </c>
      <c r="L51" s="4"/>
    </row>
    <row r="52" spans="1:12" ht="20.100000000000001" customHeight="1">
      <c r="A52" s="4">
        <v>50</v>
      </c>
      <c r="B52" s="4" t="s">
        <v>112</v>
      </c>
      <c r="C52" s="4" t="s">
        <v>114</v>
      </c>
      <c r="D52" s="4">
        <v>1</v>
      </c>
      <c r="E52" s="4" t="s">
        <v>100</v>
      </c>
      <c r="F52" s="4">
        <v>1</v>
      </c>
      <c r="G52" s="4" t="s">
        <v>101</v>
      </c>
      <c r="H52" s="4">
        <v>58</v>
      </c>
      <c r="I52" s="4">
        <v>67</v>
      </c>
      <c r="J52" s="10">
        <f t="shared" si="0"/>
        <v>125</v>
      </c>
      <c r="K52" s="10">
        <f t="shared" si="1"/>
        <v>62.5</v>
      </c>
      <c r="L52" s="4"/>
    </row>
  </sheetData>
  <mergeCells count="37">
    <mergeCell ref="B43:B44"/>
    <mergeCell ref="C43:C44"/>
    <mergeCell ref="D43:D44"/>
    <mergeCell ref="B45:B50"/>
    <mergeCell ref="C45:C50"/>
    <mergeCell ref="D45:D50"/>
    <mergeCell ref="B35:B39"/>
    <mergeCell ref="C35:C39"/>
    <mergeCell ref="D35:D39"/>
    <mergeCell ref="B41:B42"/>
    <mergeCell ref="C41:C42"/>
    <mergeCell ref="D41:D42"/>
    <mergeCell ref="D31:D32"/>
    <mergeCell ref="D33:D34"/>
    <mergeCell ref="C31:C32"/>
    <mergeCell ref="C33:C34"/>
    <mergeCell ref="B31:B32"/>
    <mergeCell ref="B33:B34"/>
    <mergeCell ref="B23:B25"/>
    <mergeCell ref="C23:C25"/>
    <mergeCell ref="D23:D25"/>
    <mergeCell ref="B26:B29"/>
    <mergeCell ref="C26:C29"/>
    <mergeCell ref="D26:D29"/>
    <mergeCell ref="B13:B20"/>
    <mergeCell ref="C13:C20"/>
    <mergeCell ref="D13:D20"/>
    <mergeCell ref="B21:B22"/>
    <mergeCell ref="C21:C22"/>
    <mergeCell ref="D21:D22"/>
    <mergeCell ref="A1:L1"/>
    <mergeCell ref="B3:B5"/>
    <mergeCell ref="C3:C5"/>
    <mergeCell ref="D3:D5"/>
    <mergeCell ref="B7:B12"/>
    <mergeCell ref="C7:C12"/>
    <mergeCell ref="D7:D12"/>
  </mergeCells>
  <phoneticPr fontId="1" type="noConversion"/>
  <pageMargins left="0.17" right="0.16" top="0.26" bottom="0.33" header="0.2" footer="0.2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2021-10-29T08:37:46Z</dcterms:modified>
</cp:coreProperties>
</file>