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<sst xmlns="http://schemas.openxmlformats.org/spreadsheetml/2006/main" count="173" uniqueCount="141">
  <si>
    <t>2021年马尾区卫健系统事业单位公开招聘专业技术人员招聘考试综合成绩公示表</t>
  </si>
  <si>
    <t>序号</t>
  </si>
  <si>
    <t>报考单位</t>
  </si>
  <si>
    <t>岗位
代码</t>
  </si>
  <si>
    <t>招聘岗位</t>
  </si>
  <si>
    <t>计划招收人数</t>
  </si>
  <si>
    <t>姓名</t>
  </si>
  <si>
    <t>准考证号码</t>
  </si>
  <si>
    <t>笔试成绩</t>
  </si>
  <si>
    <t>面试成绩</t>
  </si>
  <si>
    <t>总成绩</t>
  </si>
  <si>
    <t>综合
排名</t>
  </si>
  <si>
    <t>备注</t>
  </si>
  <si>
    <t xml:space="preserve">福州市马尾区医院 </t>
  </si>
  <si>
    <t>专业技术岗位(从事内科临床工作)</t>
  </si>
  <si>
    <t>黄立勇</t>
  </si>
  <si>
    <t>202121010100105</t>
  </si>
  <si>
    <t>林海龙</t>
  </si>
  <si>
    <t>202121010200124</t>
  </si>
  <si>
    <t>杨建华</t>
  </si>
  <si>
    <t>202121010200125</t>
  </si>
  <si>
    <t>专业技术岗位(从事外科临床工作)</t>
  </si>
  <si>
    <t>林钧</t>
  </si>
  <si>
    <t>202121010300128</t>
  </si>
  <si>
    <t>张杰</t>
  </si>
  <si>
    <t>202121010300130</t>
  </si>
  <si>
    <t>缺考</t>
  </si>
  <si>
    <t>福州市马尾区医院</t>
  </si>
  <si>
    <t>郑志华</t>
  </si>
  <si>
    <t>202121010400204</t>
  </si>
  <si>
    <t>免试</t>
  </si>
  <si>
    <t>吴兴福</t>
  </si>
  <si>
    <t>202121010400205</t>
  </si>
  <si>
    <t>专业技术岗位(从事骨科临床工作)</t>
  </si>
  <si>
    <t>陈翔</t>
  </si>
  <si>
    <t>202121010500208</t>
  </si>
  <si>
    <t>专业技术岗位(从事儿科临床工作)</t>
  </si>
  <si>
    <t>翁淑钗</t>
  </si>
  <si>
    <t>202121010600309</t>
  </si>
  <si>
    <t>苏林</t>
  </si>
  <si>
    <t>202121010600228</t>
  </si>
  <si>
    <t>王晨辉</t>
  </si>
  <si>
    <t>202121010600222</t>
  </si>
  <si>
    <t>江坤</t>
  </si>
  <si>
    <t>202121010600226</t>
  </si>
  <si>
    <t>唐康辉</t>
  </si>
  <si>
    <t>202121010600307</t>
  </si>
  <si>
    <t>专业技术岗位(从事妇产科临床工作)</t>
  </si>
  <si>
    <t>卢惠芳</t>
  </si>
  <si>
    <t>202121010700330</t>
  </si>
  <si>
    <t>专业技术岗位(从事中医科临床工作)</t>
  </si>
  <si>
    <t>邵宗钫</t>
  </si>
  <si>
    <t>202121010800411</t>
  </si>
  <si>
    <t>陈海迪</t>
  </si>
  <si>
    <t>202121010800412</t>
  </si>
  <si>
    <t>林书逸</t>
  </si>
  <si>
    <t>202121010800415</t>
  </si>
  <si>
    <t>专业技术岗位(从事急诊科临床工作)</t>
  </si>
  <si>
    <t>刘运均</t>
  </si>
  <si>
    <t>202121011000426</t>
  </si>
  <si>
    <t>曾志泉</t>
  </si>
  <si>
    <t>202121011000429</t>
  </si>
  <si>
    <t>李晨辉</t>
  </si>
  <si>
    <t>202121011000422</t>
  </si>
  <si>
    <t>江少金</t>
  </si>
  <si>
    <t>202121011000423</t>
  </si>
  <si>
    <t>专业技术岗位(从事护理工作)</t>
  </si>
  <si>
    <t>黄珠</t>
  </si>
  <si>
    <t>202121011100430</t>
  </si>
  <si>
    <t>徐桂珍</t>
  </si>
  <si>
    <t>202121011100819</t>
  </si>
  <si>
    <t>揭丽红</t>
  </si>
  <si>
    <t>202121011100724</t>
  </si>
  <si>
    <t>雷宁姣</t>
  </si>
  <si>
    <t>202121011100627</t>
  </si>
  <si>
    <t>林贞玲</t>
  </si>
  <si>
    <t>202121011100630</t>
  </si>
  <si>
    <t>陈雪梅</t>
  </si>
  <si>
    <t>202121011100801</t>
  </si>
  <si>
    <t>唐晓婕</t>
  </si>
  <si>
    <t>202121011100717</t>
  </si>
  <si>
    <t>福州市马尾区妇幼保健院</t>
  </si>
  <si>
    <t>专业技术岗位(从事临床工作)</t>
  </si>
  <si>
    <t>范文森</t>
  </si>
  <si>
    <t>202121020101217</t>
  </si>
  <si>
    <t>李燕茶</t>
  </si>
  <si>
    <t>202121020101210</t>
  </si>
  <si>
    <t>陈晓东</t>
  </si>
  <si>
    <t>202121020101221</t>
  </si>
  <si>
    <t>专业技术岗位(从事口腔科工作)</t>
  </si>
  <si>
    <t>黄国龙</t>
  </si>
  <si>
    <t>202121020201228</t>
  </si>
  <si>
    <t>郑玲</t>
  </si>
  <si>
    <t>202121020301408</t>
  </si>
  <si>
    <t>陈素琴</t>
  </si>
  <si>
    <t>202121020301323</t>
  </si>
  <si>
    <t>陈丹冉</t>
  </si>
  <si>
    <t>202121020301322</t>
  </si>
  <si>
    <t>福州市马尾区马尾镇卫生院</t>
  </si>
  <si>
    <t>张丽娜</t>
  </si>
  <si>
    <t>202121030101619</t>
  </si>
  <si>
    <t>方倩</t>
  </si>
  <si>
    <t>202121030101621</t>
  </si>
  <si>
    <t>余雪玲</t>
  </si>
  <si>
    <t>202121030301717</t>
  </si>
  <si>
    <t>何探雅</t>
  </si>
  <si>
    <t>202121030301718</t>
  </si>
  <si>
    <t>陈小婵</t>
  </si>
  <si>
    <t>202121030301702</t>
  </si>
  <si>
    <t>江威燕</t>
  </si>
  <si>
    <t>202121030301708</t>
  </si>
  <si>
    <t>陈增林</t>
  </si>
  <si>
    <t>202121030501722</t>
  </si>
  <si>
    <t>郑斐</t>
  </si>
  <si>
    <t>202121030701801</t>
  </si>
  <si>
    <t>福州市马尾区亭江镇卫生院</t>
  </si>
  <si>
    <t>专业技术岗位(从事药房工作)</t>
  </si>
  <si>
    <t>吴培芬</t>
  </si>
  <si>
    <t>202121040401920</t>
  </si>
  <si>
    <t>曾梅燕</t>
  </si>
  <si>
    <t>202121040402026</t>
  </si>
  <si>
    <t>陈颖</t>
  </si>
  <si>
    <t>202121040402012</t>
  </si>
  <si>
    <t>福州市马尾区琅岐镇卫生院</t>
  </si>
  <si>
    <t>郑婷婕</t>
  </si>
  <si>
    <t>202121050202408</t>
  </si>
  <si>
    <t>福州市马尾区罗星街道社区卫生服务中心</t>
  </si>
  <si>
    <t>梁书榕</t>
  </si>
  <si>
    <t>202121060102413</t>
  </si>
  <si>
    <t>林源</t>
  </si>
  <si>
    <t>202121060202424</t>
  </si>
  <si>
    <t>余林峰</t>
  </si>
  <si>
    <t>202121060202502</t>
  </si>
  <si>
    <t>王世太</t>
  </si>
  <si>
    <t>202121060202428</t>
  </si>
  <si>
    <t>池文杰</t>
  </si>
  <si>
    <t>202121060202418</t>
  </si>
  <si>
    <t>陈丽媚</t>
  </si>
  <si>
    <t>202121060202506</t>
  </si>
  <si>
    <t>余梅钦</t>
  </si>
  <si>
    <t>202121060202422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</si>
</sst>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黑体"/>
      <charset val="134"/>
    </font>
    <font>
      <b/>
      <sz val="10.5"/>
      <name val="宋体"/>
      <charset val="134"/>
    </font>
    <font>
      <sz val="10.5"/>
      <color theme="1"/>
      <name val="宋体"/>
      <charset val="134"/>
      <scheme val="minor"/>
    </font>
    <font>
      <sz val="10.5"/>
      <name val="宋体"/>
      <charset val="134"/>
      <scheme val="minor"/>
    </font>
    <font>
      <b/>
      <sz val="11"/>
      <name val="宋体"/>
      <charset val="134"/>
    </font>
    <font>
      <sz val="11"/>
      <color rgb="FFFA7D00"/>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12" applyNumberFormat="0" applyFont="0" applyAlignment="0" applyProtection="0">
      <alignment vertical="center"/>
    </xf>
    <xf numFmtId="0" fontId="14" fillId="7"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9" applyNumberFormat="0" applyFill="0" applyAlignment="0" applyProtection="0">
      <alignment vertical="center"/>
    </xf>
    <xf numFmtId="0" fontId="17" fillId="0" borderId="9" applyNumberFormat="0" applyFill="0" applyAlignment="0" applyProtection="0">
      <alignment vertical="center"/>
    </xf>
    <xf numFmtId="0" fontId="14" fillId="6" borderId="0" applyNumberFormat="0" applyBorder="0" applyAlignment="0" applyProtection="0">
      <alignment vertical="center"/>
    </xf>
    <xf numFmtId="0" fontId="7" fillId="0" borderId="11" applyNumberFormat="0" applyFill="0" applyAlignment="0" applyProtection="0">
      <alignment vertical="center"/>
    </xf>
    <xf numFmtId="0" fontId="14" fillId="16" borderId="0" applyNumberFormat="0" applyBorder="0" applyAlignment="0" applyProtection="0">
      <alignment vertical="center"/>
    </xf>
    <xf numFmtId="0" fontId="13" fillId="5" borderId="6" applyNumberFormat="0" applyAlignment="0" applyProtection="0">
      <alignment vertical="center"/>
    </xf>
    <xf numFmtId="0" fontId="21" fillId="5" borderId="8" applyNumberFormat="0" applyAlignment="0" applyProtection="0">
      <alignment vertical="center"/>
    </xf>
    <xf numFmtId="0" fontId="20" fillId="15" borderId="10" applyNumberFormat="0" applyAlignment="0" applyProtection="0">
      <alignment vertical="center"/>
    </xf>
    <xf numFmtId="0" fontId="11" fillId="21" borderId="0" applyNumberFormat="0" applyBorder="0" applyAlignment="0" applyProtection="0">
      <alignment vertical="center"/>
    </xf>
    <xf numFmtId="0" fontId="14" fillId="20" borderId="0" applyNumberFormat="0" applyBorder="0" applyAlignment="0" applyProtection="0">
      <alignment vertical="center"/>
    </xf>
    <xf numFmtId="0" fontId="6" fillId="0" borderId="5" applyNumberFormat="0" applyFill="0" applyAlignment="0" applyProtection="0">
      <alignment vertical="center"/>
    </xf>
    <xf numFmtId="0" fontId="15" fillId="0" borderId="7" applyNumberFormat="0" applyFill="0" applyAlignment="0" applyProtection="0">
      <alignment vertical="center"/>
    </xf>
    <xf numFmtId="0" fontId="12" fillId="4" borderId="0" applyNumberFormat="0" applyBorder="0" applyAlignment="0" applyProtection="0">
      <alignment vertical="center"/>
    </xf>
    <xf numFmtId="0" fontId="24" fillId="23" borderId="0" applyNumberFormat="0" applyBorder="0" applyAlignment="0" applyProtection="0">
      <alignment vertical="center"/>
    </xf>
    <xf numFmtId="0" fontId="11" fillId="12" borderId="0" applyNumberFormat="0" applyBorder="0" applyAlignment="0" applyProtection="0">
      <alignment vertical="center"/>
    </xf>
    <xf numFmtId="0" fontId="14" fillId="25"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10" borderId="0" applyNumberFormat="0" applyBorder="0" applyAlignment="0" applyProtection="0">
      <alignment vertical="center"/>
    </xf>
    <xf numFmtId="0" fontId="11" fillId="32"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11" fillId="19" borderId="0" applyNumberFormat="0" applyBorder="0" applyAlignment="0" applyProtection="0">
      <alignment vertical="center"/>
    </xf>
    <xf numFmtId="0" fontId="14" fillId="22" borderId="0" applyNumberFormat="0" applyBorder="0" applyAlignment="0" applyProtection="0">
      <alignment vertical="center"/>
    </xf>
  </cellStyleXfs>
  <cellXfs count="24">
    <xf numFmtId="0" fontId="0" fillId="0" borderId="0" xfId="0">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3"/>
  <sheetViews>
    <sheetView tabSelected="1" topLeftCell="A39" workbookViewId="0">
      <selection activeCell="K49" sqref="K49"/>
    </sheetView>
  </sheetViews>
  <sheetFormatPr defaultColWidth="9" defaultRowHeight="13.5"/>
  <cols>
    <col min="1" max="1" width="5.5" style="1" customWidth="1"/>
    <col min="2" max="2" width="26.25" style="1" customWidth="1"/>
    <col min="3" max="3" width="9.625" style="1" customWidth="1"/>
    <col min="4" max="4" width="31" style="1" customWidth="1"/>
    <col min="5" max="5" width="6.875" style="1" customWidth="1"/>
    <col min="6" max="6" width="9.625" style="1" customWidth="1"/>
    <col min="7" max="7" width="20.25" style="1" customWidth="1"/>
    <col min="8" max="11" width="12" style="1" customWidth="1"/>
    <col min="12" max="12" width="11" style="1" customWidth="1"/>
    <col min="13" max="16384" width="9" style="1"/>
  </cols>
  <sheetData>
    <row r="1" s="1" customFormat="1" ht="32" customHeight="1" spans="1:12">
      <c r="A1" s="3" t="s">
        <v>0</v>
      </c>
      <c r="B1" s="3"/>
      <c r="C1" s="3"/>
      <c r="D1" s="3"/>
      <c r="E1" s="3"/>
      <c r="F1" s="3"/>
      <c r="G1" s="3"/>
      <c r="H1" s="3"/>
      <c r="I1" s="3"/>
      <c r="J1" s="3"/>
      <c r="K1" s="3"/>
      <c r="L1" s="3"/>
    </row>
    <row r="2" s="2" customFormat="1" ht="45" customHeight="1" spans="1:16">
      <c r="A2" s="4" t="s">
        <v>1</v>
      </c>
      <c r="B2" s="4" t="s">
        <v>2</v>
      </c>
      <c r="C2" s="4" t="s">
        <v>3</v>
      </c>
      <c r="D2" s="4" t="s">
        <v>4</v>
      </c>
      <c r="E2" s="4" t="s">
        <v>5</v>
      </c>
      <c r="F2" s="4" t="s">
        <v>6</v>
      </c>
      <c r="G2" s="4" t="s">
        <v>7</v>
      </c>
      <c r="H2" s="4" t="s">
        <v>8</v>
      </c>
      <c r="I2" s="4" t="s">
        <v>9</v>
      </c>
      <c r="J2" s="4" t="s">
        <v>10</v>
      </c>
      <c r="K2" s="16" t="s">
        <v>11</v>
      </c>
      <c r="L2" s="17" t="s">
        <v>12</v>
      </c>
      <c r="M2" s="18"/>
      <c r="N2" s="18"/>
      <c r="O2" s="18"/>
      <c r="P2" s="18"/>
    </row>
    <row r="3" s="1" customFormat="1" ht="32" customHeight="1" spans="1:16">
      <c r="A3" s="5">
        <v>1</v>
      </c>
      <c r="B3" s="5" t="s">
        <v>13</v>
      </c>
      <c r="C3" s="5">
        <v>210101</v>
      </c>
      <c r="D3" s="5" t="s">
        <v>14</v>
      </c>
      <c r="E3" s="5">
        <v>2</v>
      </c>
      <c r="F3" s="6" t="s">
        <v>15</v>
      </c>
      <c r="G3" s="6" t="s">
        <v>16</v>
      </c>
      <c r="H3" s="6">
        <v>62.1</v>
      </c>
      <c r="I3" s="6">
        <v>82.24</v>
      </c>
      <c r="J3" s="6">
        <f>AVERAGE(H3,I3)</f>
        <v>72.17</v>
      </c>
      <c r="K3" s="6">
        <v>1</v>
      </c>
      <c r="L3" s="19"/>
      <c r="M3" s="20"/>
      <c r="N3" s="20"/>
      <c r="O3" s="20"/>
      <c r="P3" s="20"/>
    </row>
    <row r="4" s="1" customFormat="1" ht="32" customHeight="1" spans="1:16">
      <c r="A4" s="5">
        <v>2</v>
      </c>
      <c r="B4" s="7" t="s">
        <v>13</v>
      </c>
      <c r="C4" s="5">
        <v>210102</v>
      </c>
      <c r="D4" s="7" t="s">
        <v>14</v>
      </c>
      <c r="E4" s="5">
        <v>1</v>
      </c>
      <c r="F4" s="6" t="s">
        <v>17</v>
      </c>
      <c r="G4" s="6" t="s">
        <v>18</v>
      </c>
      <c r="H4" s="6">
        <v>74.3</v>
      </c>
      <c r="I4" s="6">
        <v>83.04</v>
      </c>
      <c r="J4" s="6">
        <f t="shared" ref="J4:J35" si="0">AVERAGE(H4,I4)</f>
        <v>78.67</v>
      </c>
      <c r="K4" s="6">
        <v>1</v>
      </c>
      <c r="L4" s="19"/>
      <c r="M4" s="20"/>
      <c r="N4" s="20"/>
      <c r="O4" s="20"/>
      <c r="P4" s="20"/>
    </row>
    <row r="5" s="1" customFormat="1" ht="32" customHeight="1" spans="1:16">
      <c r="A5" s="8"/>
      <c r="B5" s="9"/>
      <c r="C5" s="8"/>
      <c r="D5" s="9"/>
      <c r="E5" s="8"/>
      <c r="F5" s="10" t="s">
        <v>19</v>
      </c>
      <c r="G5" s="10" t="s">
        <v>20</v>
      </c>
      <c r="H5" s="10">
        <v>54.6</v>
      </c>
      <c r="I5" s="10">
        <v>81.12</v>
      </c>
      <c r="J5" s="10">
        <f t="shared" si="0"/>
        <v>67.86</v>
      </c>
      <c r="K5" s="10">
        <v>2</v>
      </c>
      <c r="L5" s="19"/>
      <c r="M5" s="20"/>
      <c r="N5" s="20"/>
      <c r="O5" s="20"/>
      <c r="P5" s="20"/>
    </row>
    <row r="6" s="1" customFormat="1" ht="32" customHeight="1" spans="1:16">
      <c r="A6" s="5">
        <v>3</v>
      </c>
      <c r="B6" s="7" t="s">
        <v>13</v>
      </c>
      <c r="C6" s="5">
        <v>210103</v>
      </c>
      <c r="D6" s="7" t="s">
        <v>21</v>
      </c>
      <c r="E6" s="5">
        <v>1</v>
      </c>
      <c r="F6" s="6" t="s">
        <v>22</v>
      </c>
      <c r="G6" s="6" t="s">
        <v>23</v>
      </c>
      <c r="H6" s="6">
        <v>55.1</v>
      </c>
      <c r="I6" s="6">
        <v>83.1</v>
      </c>
      <c r="J6" s="6">
        <f t="shared" si="0"/>
        <v>69.1</v>
      </c>
      <c r="K6" s="6">
        <v>1</v>
      </c>
      <c r="L6" s="19"/>
      <c r="M6" s="20"/>
      <c r="N6" s="20"/>
      <c r="O6" s="20"/>
      <c r="P6" s="20"/>
    </row>
    <row r="7" s="1" customFormat="1" ht="32" customHeight="1" spans="1:16">
      <c r="A7" s="8"/>
      <c r="B7" s="9"/>
      <c r="C7" s="8"/>
      <c r="D7" s="9"/>
      <c r="E7" s="8"/>
      <c r="F7" s="10" t="s">
        <v>24</v>
      </c>
      <c r="G7" s="10" t="s">
        <v>25</v>
      </c>
      <c r="H7" s="10">
        <v>51.6</v>
      </c>
      <c r="I7" s="10" t="s">
        <v>26</v>
      </c>
      <c r="J7" s="10"/>
      <c r="K7" s="10"/>
      <c r="L7" s="10" t="s">
        <v>26</v>
      </c>
      <c r="M7" s="20"/>
      <c r="N7" s="20"/>
      <c r="O7" s="20"/>
      <c r="P7" s="20"/>
    </row>
    <row r="8" s="1" customFormat="1" ht="32" customHeight="1" spans="1:16">
      <c r="A8" s="5">
        <v>4</v>
      </c>
      <c r="B8" s="7" t="s">
        <v>27</v>
      </c>
      <c r="C8" s="5">
        <v>210104</v>
      </c>
      <c r="D8" s="7" t="s">
        <v>21</v>
      </c>
      <c r="E8" s="5">
        <v>1</v>
      </c>
      <c r="F8" s="6" t="s">
        <v>28</v>
      </c>
      <c r="G8" s="6" t="s">
        <v>29</v>
      </c>
      <c r="H8" s="6" t="s">
        <v>30</v>
      </c>
      <c r="I8" s="6">
        <v>83</v>
      </c>
      <c r="J8" s="6">
        <f t="shared" si="0"/>
        <v>83</v>
      </c>
      <c r="K8" s="6">
        <v>1</v>
      </c>
      <c r="L8" s="19"/>
      <c r="M8" s="20"/>
      <c r="N8" s="20"/>
      <c r="O8" s="20"/>
      <c r="P8" s="20"/>
    </row>
    <row r="9" s="1" customFormat="1" ht="32" customHeight="1" spans="1:16">
      <c r="A9" s="11"/>
      <c r="B9" s="12"/>
      <c r="C9" s="11"/>
      <c r="D9" s="12"/>
      <c r="E9" s="11"/>
      <c r="F9" s="10" t="s">
        <v>31</v>
      </c>
      <c r="G9" s="10" t="s">
        <v>32</v>
      </c>
      <c r="H9" s="10" t="s">
        <v>30</v>
      </c>
      <c r="I9" s="10">
        <v>82.1</v>
      </c>
      <c r="J9" s="10">
        <f t="shared" si="0"/>
        <v>82.1</v>
      </c>
      <c r="K9" s="10">
        <v>2</v>
      </c>
      <c r="L9" s="19"/>
      <c r="M9" s="20"/>
      <c r="N9" s="20"/>
      <c r="O9" s="20"/>
      <c r="P9" s="20"/>
    </row>
    <row r="10" s="1" customFormat="1" ht="32" customHeight="1" spans="1:16">
      <c r="A10" s="11">
        <v>5</v>
      </c>
      <c r="B10" s="11" t="s">
        <v>27</v>
      </c>
      <c r="C10" s="11">
        <v>210105</v>
      </c>
      <c r="D10" s="11" t="s">
        <v>33</v>
      </c>
      <c r="E10" s="11">
        <v>1</v>
      </c>
      <c r="F10" s="6" t="s">
        <v>34</v>
      </c>
      <c r="G10" s="6" t="s">
        <v>35</v>
      </c>
      <c r="H10" s="6">
        <v>66.9</v>
      </c>
      <c r="I10" s="6">
        <v>83.06</v>
      </c>
      <c r="J10" s="6">
        <f t="shared" si="0"/>
        <v>74.98</v>
      </c>
      <c r="K10" s="6">
        <v>1</v>
      </c>
      <c r="L10" s="19"/>
      <c r="M10" s="20"/>
      <c r="N10" s="20"/>
      <c r="O10" s="20"/>
      <c r="P10" s="20"/>
    </row>
    <row r="11" s="1" customFormat="1" ht="32" customHeight="1" spans="1:16">
      <c r="A11" s="5">
        <v>6</v>
      </c>
      <c r="B11" s="7" t="s">
        <v>27</v>
      </c>
      <c r="C11" s="5">
        <v>210106</v>
      </c>
      <c r="D11" s="7" t="s">
        <v>36</v>
      </c>
      <c r="E11" s="5">
        <v>2</v>
      </c>
      <c r="F11" s="6" t="s">
        <v>37</v>
      </c>
      <c r="G11" s="6" t="s">
        <v>38</v>
      </c>
      <c r="H11" s="6">
        <v>72</v>
      </c>
      <c r="I11" s="6">
        <v>75.82</v>
      </c>
      <c r="J11" s="6">
        <f t="shared" si="0"/>
        <v>73.91</v>
      </c>
      <c r="K11" s="6">
        <v>2</v>
      </c>
      <c r="L11" s="19"/>
      <c r="M11" s="20"/>
      <c r="N11" s="20"/>
      <c r="O11" s="20"/>
      <c r="P11" s="20"/>
    </row>
    <row r="12" s="1" customFormat="1" ht="32" customHeight="1" spans="1:16">
      <c r="A12" s="11"/>
      <c r="B12" s="12"/>
      <c r="C12" s="11"/>
      <c r="D12" s="12"/>
      <c r="E12" s="11"/>
      <c r="F12" s="6" t="s">
        <v>39</v>
      </c>
      <c r="G12" s="6" t="s">
        <v>40</v>
      </c>
      <c r="H12" s="6">
        <v>67.9</v>
      </c>
      <c r="I12" s="6">
        <v>81.54</v>
      </c>
      <c r="J12" s="6">
        <f t="shared" si="0"/>
        <v>74.72</v>
      </c>
      <c r="K12" s="6">
        <v>1</v>
      </c>
      <c r="L12" s="19"/>
      <c r="M12" s="20"/>
      <c r="N12" s="20"/>
      <c r="O12" s="20"/>
      <c r="P12" s="20"/>
    </row>
    <row r="13" s="1" customFormat="1" ht="32" customHeight="1" spans="1:16">
      <c r="A13" s="11"/>
      <c r="B13" s="12"/>
      <c r="C13" s="11"/>
      <c r="D13" s="12"/>
      <c r="E13" s="11"/>
      <c r="F13" s="10" t="s">
        <v>41</v>
      </c>
      <c r="G13" s="10" t="s">
        <v>42</v>
      </c>
      <c r="H13" s="10">
        <v>62.8</v>
      </c>
      <c r="I13" s="10">
        <v>77.7</v>
      </c>
      <c r="J13" s="10">
        <f t="shared" si="0"/>
        <v>70.25</v>
      </c>
      <c r="K13" s="10">
        <v>3</v>
      </c>
      <c r="L13" s="19"/>
      <c r="M13" s="20"/>
      <c r="N13" s="20"/>
      <c r="O13" s="20"/>
      <c r="P13" s="20"/>
    </row>
    <row r="14" s="1" customFormat="1" ht="32" customHeight="1" spans="1:16">
      <c r="A14" s="11"/>
      <c r="B14" s="12"/>
      <c r="C14" s="11"/>
      <c r="D14" s="12"/>
      <c r="E14" s="11"/>
      <c r="F14" s="10" t="s">
        <v>43</v>
      </c>
      <c r="G14" s="10" t="s">
        <v>44</v>
      </c>
      <c r="H14" s="10">
        <v>61.2</v>
      </c>
      <c r="I14" s="10">
        <v>0</v>
      </c>
      <c r="J14" s="10">
        <f t="shared" si="0"/>
        <v>30.6</v>
      </c>
      <c r="K14" s="10">
        <v>5</v>
      </c>
      <c r="L14" s="19"/>
      <c r="M14" s="20"/>
      <c r="N14" s="20"/>
      <c r="O14" s="20"/>
      <c r="P14" s="20"/>
    </row>
    <row r="15" s="1" customFormat="1" ht="32" customHeight="1" spans="1:16">
      <c r="A15" s="8"/>
      <c r="B15" s="9"/>
      <c r="C15" s="8"/>
      <c r="D15" s="9"/>
      <c r="E15" s="8"/>
      <c r="F15" s="10" t="s">
        <v>45</v>
      </c>
      <c r="G15" s="10" t="s">
        <v>46</v>
      </c>
      <c r="H15" s="10">
        <v>55.8</v>
      </c>
      <c r="I15" s="10">
        <v>82.74</v>
      </c>
      <c r="J15" s="10">
        <f t="shared" si="0"/>
        <v>69.27</v>
      </c>
      <c r="K15" s="10">
        <v>4</v>
      </c>
      <c r="L15" s="19"/>
      <c r="M15" s="20"/>
      <c r="N15" s="20"/>
      <c r="O15" s="20"/>
      <c r="P15" s="20"/>
    </row>
    <row r="16" s="1" customFormat="1" ht="32" customHeight="1" spans="1:16">
      <c r="A16" s="5">
        <v>7</v>
      </c>
      <c r="B16" s="13" t="s">
        <v>27</v>
      </c>
      <c r="C16" s="13">
        <v>210107</v>
      </c>
      <c r="D16" s="13" t="s">
        <v>47</v>
      </c>
      <c r="E16" s="13">
        <v>1</v>
      </c>
      <c r="F16" s="6" t="s">
        <v>48</v>
      </c>
      <c r="G16" s="6" t="s">
        <v>49</v>
      </c>
      <c r="H16" s="6">
        <v>68.5</v>
      </c>
      <c r="I16" s="6">
        <v>81.74</v>
      </c>
      <c r="J16" s="6">
        <f t="shared" si="0"/>
        <v>75.12</v>
      </c>
      <c r="K16" s="6">
        <v>1</v>
      </c>
      <c r="L16" s="19"/>
      <c r="M16" s="20"/>
      <c r="N16" s="20"/>
      <c r="O16" s="20"/>
      <c r="P16" s="20"/>
    </row>
    <row r="17" s="1" customFormat="1" ht="32" customHeight="1" spans="1:16">
      <c r="A17" s="5">
        <v>8</v>
      </c>
      <c r="B17" s="7" t="s">
        <v>27</v>
      </c>
      <c r="C17" s="5">
        <v>210108</v>
      </c>
      <c r="D17" s="7" t="s">
        <v>50</v>
      </c>
      <c r="E17" s="5">
        <v>1</v>
      </c>
      <c r="F17" s="6" t="s">
        <v>51</v>
      </c>
      <c r="G17" s="6" t="s">
        <v>52</v>
      </c>
      <c r="H17" s="6">
        <v>66</v>
      </c>
      <c r="I17" s="6">
        <v>83.82</v>
      </c>
      <c r="J17" s="6">
        <f t="shared" si="0"/>
        <v>74.91</v>
      </c>
      <c r="K17" s="6">
        <v>1</v>
      </c>
      <c r="L17" s="19"/>
      <c r="M17" s="20"/>
      <c r="N17" s="20"/>
      <c r="O17" s="20"/>
      <c r="P17" s="20"/>
    </row>
    <row r="18" s="1" customFormat="1" ht="32" customHeight="1" spans="1:16">
      <c r="A18" s="11"/>
      <c r="B18" s="12"/>
      <c r="C18" s="11"/>
      <c r="D18" s="12"/>
      <c r="E18" s="11"/>
      <c r="F18" s="10" t="s">
        <v>53</v>
      </c>
      <c r="G18" s="10" t="s">
        <v>54</v>
      </c>
      <c r="H18" s="10">
        <v>55.2</v>
      </c>
      <c r="I18" s="10">
        <v>76.7</v>
      </c>
      <c r="J18" s="10">
        <f t="shared" si="0"/>
        <v>65.95</v>
      </c>
      <c r="K18" s="10">
        <v>2</v>
      </c>
      <c r="L18" s="19"/>
      <c r="M18" s="20"/>
      <c r="N18" s="20"/>
      <c r="O18" s="20"/>
      <c r="P18" s="20"/>
    </row>
    <row r="19" s="1" customFormat="1" ht="32" customHeight="1" spans="1:16">
      <c r="A19" s="8"/>
      <c r="B19" s="9"/>
      <c r="C19" s="8"/>
      <c r="D19" s="9"/>
      <c r="E19" s="8"/>
      <c r="F19" s="10" t="s">
        <v>55</v>
      </c>
      <c r="G19" s="10" t="s">
        <v>56</v>
      </c>
      <c r="H19" s="10">
        <v>52.6</v>
      </c>
      <c r="I19" s="10" t="s">
        <v>26</v>
      </c>
      <c r="J19" s="10"/>
      <c r="K19" s="10"/>
      <c r="L19" s="10" t="s">
        <v>26</v>
      </c>
      <c r="M19" s="20"/>
      <c r="N19" s="20"/>
      <c r="O19" s="20"/>
      <c r="P19" s="20"/>
    </row>
    <row r="20" s="1" customFormat="1" ht="32" customHeight="1" spans="1:16">
      <c r="A20" s="5">
        <v>9</v>
      </c>
      <c r="B20" s="7" t="s">
        <v>27</v>
      </c>
      <c r="C20" s="5">
        <v>210110</v>
      </c>
      <c r="D20" s="7" t="s">
        <v>57</v>
      </c>
      <c r="E20" s="5">
        <v>2</v>
      </c>
      <c r="F20" s="6" t="s">
        <v>58</v>
      </c>
      <c r="G20" s="6" t="s">
        <v>59</v>
      </c>
      <c r="H20" s="6">
        <v>59.3</v>
      </c>
      <c r="I20" s="6">
        <v>79.58</v>
      </c>
      <c r="J20" s="6">
        <f t="shared" si="0"/>
        <v>69.44</v>
      </c>
      <c r="K20" s="6">
        <v>2</v>
      </c>
      <c r="L20" s="19"/>
      <c r="M20" s="20"/>
      <c r="N20" s="20"/>
      <c r="O20" s="20"/>
      <c r="P20" s="20"/>
    </row>
    <row r="21" s="1" customFormat="1" ht="32" customHeight="1" spans="1:16">
      <c r="A21" s="11"/>
      <c r="B21" s="12"/>
      <c r="C21" s="11"/>
      <c r="D21" s="12"/>
      <c r="E21" s="11"/>
      <c r="F21" s="6" t="s">
        <v>60</v>
      </c>
      <c r="G21" s="6" t="s">
        <v>61</v>
      </c>
      <c r="H21" s="6">
        <v>59</v>
      </c>
      <c r="I21" s="6">
        <v>80.32</v>
      </c>
      <c r="J21" s="6">
        <f t="shared" si="0"/>
        <v>69.66</v>
      </c>
      <c r="K21" s="6">
        <v>1</v>
      </c>
      <c r="L21" s="19"/>
      <c r="M21" s="20"/>
      <c r="N21" s="20"/>
      <c r="O21" s="20"/>
      <c r="P21" s="20"/>
    </row>
    <row r="22" s="1" customFormat="1" ht="32" customHeight="1" spans="1:16">
      <c r="A22" s="11"/>
      <c r="B22" s="12"/>
      <c r="C22" s="11"/>
      <c r="D22" s="12"/>
      <c r="E22" s="11"/>
      <c r="F22" s="10" t="s">
        <v>62</v>
      </c>
      <c r="G22" s="10" t="s">
        <v>63</v>
      </c>
      <c r="H22" s="10">
        <v>57.1</v>
      </c>
      <c r="I22" s="10" t="s">
        <v>26</v>
      </c>
      <c r="J22" s="10"/>
      <c r="K22" s="10"/>
      <c r="L22" s="10" t="s">
        <v>26</v>
      </c>
      <c r="M22" s="20"/>
      <c r="N22" s="20"/>
      <c r="O22" s="20"/>
      <c r="P22" s="20"/>
    </row>
    <row r="23" s="1" customFormat="1" ht="32" customHeight="1" spans="1:16">
      <c r="A23" s="8"/>
      <c r="B23" s="9"/>
      <c r="C23" s="8"/>
      <c r="D23" s="9"/>
      <c r="E23" s="8"/>
      <c r="F23" s="10" t="s">
        <v>64</v>
      </c>
      <c r="G23" s="10" t="s">
        <v>65</v>
      </c>
      <c r="H23" s="10">
        <v>50.7</v>
      </c>
      <c r="I23" s="10">
        <v>76.5</v>
      </c>
      <c r="J23" s="10">
        <f t="shared" si="0"/>
        <v>63.6</v>
      </c>
      <c r="K23" s="10">
        <v>3</v>
      </c>
      <c r="L23" s="19"/>
      <c r="M23" s="20"/>
      <c r="N23" s="20"/>
      <c r="O23" s="20"/>
      <c r="P23" s="20"/>
    </row>
    <row r="24" s="1" customFormat="1" ht="32" customHeight="1" spans="1:16">
      <c r="A24" s="5">
        <v>10</v>
      </c>
      <c r="B24" s="7" t="s">
        <v>27</v>
      </c>
      <c r="C24" s="5">
        <v>210111</v>
      </c>
      <c r="D24" s="7" t="s">
        <v>66</v>
      </c>
      <c r="E24" s="5">
        <v>3</v>
      </c>
      <c r="F24" s="6" t="s">
        <v>67</v>
      </c>
      <c r="G24" s="6" t="s">
        <v>68</v>
      </c>
      <c r="H24" s="6">
        <v>70</v>
      </c>
      <c r="I24" s="6">
        <v>80.22</v>
      </c>
      <c r="J24" s="6">
        <f t="shared" si="0"/>
        <v>75.11</v>
      </c>
      <c r="K24" s="6">
        <v>1</v>
      </c>
      <c r="L24" s="19"/>
      <c r="M24" s="20"/>
      <c r="N24" s="20"/>
      <c r="O24" s="20"/>
      <c r="P24" s="20"/>
    </row>
    <row r="25" s="1" customFormat="1" ht="32" customHeight="1" spans="1:16">
      <c r="A25" s="11"/>
      <c r="B25" s="12"/>
      <c r="C25" s="11"/>
      <c r="D25" s="12"/>
      <c r="E25" s="11"/>
      <c r="F25" s="6" t="s">
        <v>69</v>
      </c>
      <c r="G25" s="6" t="s">
        <v>70</v>
      </c>
      <c r="H25" s="6">
        <v>62.1</v>
      </c>
      <c r="I25" s="6">
        <v>78.68</v>
      </c>
      <c r="J25" s="6">
        <f t="shared" si="0"/>
        <v>70.39</v>
      </c>
      <c r="K25" s="6">
        <v>2</v>
      </c>
      <c r="L25" s="19"/>
      <c r="M25" s="20"/>
      <c r="N25" s="20"/>
      <c r="O25" s="20"/>
      <c r="P25" s="20"/>
    </row>
    <row r="26" s="1" customFormat="1" ht="32" customHeight="1" spans="1:16">
      <c r="A26" s="11"/>
      <c r="B26" s="12"/>
      <c r="C26" s="11"/>
      <c r="D26" s="12"/>
      <c r="E26" s="11"/>
      <c r="F26" s="6" t="s">
        <v>71</v>
      </c>
      <c r="G26" s="6" t="s">
        <v>72</v>
      </c>
      <c r="H26" s="6">
        <v>61.3</v>
      </c>
      <c r="I26" s="6">
        <v>79.1</v>
      </c>
      <c r="J26" s="6">
        <f t="shared" si="0"/>
        <v>70.2</v>
      </c>
      <c r="K26" s="6">
        <v>3</v>
      </c>
      <c r="L26" s="19"/>
      <c r="M26" s="20"/>
      <c r="N26" s="20"/>
      <c r="O26" s="20"/>
      <c r="P26" s="20"/>
    </row>
    <row r="27" s="1" customFormat="1" ht="32" customHeight="1" spans="1:16">
      <c r="A27" s="11"/>
      <c r="B27" s="12"/>
      <c r="C27" s="11"/>
      <c r="D27" s="12"/>
      <c r="E27" s="11"/>
      <c r="F27" s="10" t="s">
        <v>73</v>
      </c>
      <c r="G27" s="10" t="s">
        <v>74</v>
      </c>
      <c r="H27" s="10">
        <v>58.2</v>
      </c>
      <c r="I27" s="10">
        <v>81.66</v>
      </c>
      <c r="J27" s="10">
        <f t="shared" si="0"/>
        <v>69.93</v>
      </c>
      <c r="K27" s="10">
        <v>4</v>
      </c>
      <c r="L27" s="19"/>
      <c r="M27" s="20"/>
      <c r="N27" s="20"/>
      <c r="O27" s="20"/>
      <c r="P27" s="20"/>
    </row>
    <row r="28" s="1" customFormat="1" ht="32" customHeight="1" spans="1:16">
      <c r="A28" s="11"/>
      <c r="B28" s="12"/>
      <c r="C28" s="11"/>
      <c r="D28" s="12"/>
      <c r="E28" s="11"/>
      <c r="F28" s="10" t="s">
        <v>75</v>
      </c>
      <c r="G28" s="10" t="s">
        <v>76</v>
      </c>
      <c r="H28" s="10">
        <v>54.1</v>
      </c>
      <c r="I28" s="10">
        <v>79.56</v>
      </c>
      <c r="J28" s="10">
        <f t="shared" si="0"/>
        <v>66.83</v>
      </c>
      <c r="K28" s="10">
        <v>5</v>
      </c>
      <c r="L28" s="19"/>
      <c r="M28" s="20"/>
      <c r="N28" s="20"/>
      <c r="O28" s="20"/>
      <c r="P28" s="20"/>
    </row>
    <row r="29" s="1" customFormat="1" ht="32" customHeight="1" spans="1:16">
      <c r="A29" s="11"/>
      <c r="B29" s="12"/>
      <c r="C29" s="11"/>
      <c r="D29" s="12"/>
      <c r="E29" s="11"/>
      <c r="F29" s="10" t="s">
        <v>77</v>
      </c>
      <c r="G29" s="10" t="s">
        <v>78</v>
      </c>
      <c r="H29" s="10">
        <v>53.3</v>
      </c>
      <c r="I29" s="10">
        <v>78.52</v>
      </c>
      <c r="J29" s="10">
        <f t="shared" si="0"/>
        <v>65.91</v>
      </c>
      <c r="K29" s="10">
        <v>6</v>
      </c>
      <c r="L29" s="19"/>
      <c r="M29" s="20"/>
      <c r="N29" s="20"/>
      <c r="O29" s="20"/>
      <c r="P29" s="20"/>
    </row>
    <row r="30" s="1" customFormat="1" ht="32" customHeight="1" spans="1:16">
      <c r="A30" s="8"/>
      <c r="B30" s="9"/>
      <c r="C30" s="8"/>
      <c r="D30" s="9"/>
      <c r="E30" s="8"/>
      <c r="F30" s="10" t="s">
        <v>79</v>
      </c>
      <c r="G30" s="10" t="s">
        <v>80</v>
      </c>
      <c r="H30" s="10">
        <v>53.2</v>
      </c>
      <c r="I30" s="10">
        <v>76.96</v>
      </c>
      <c r="J30" s="10">
        <f t="shared" si="0"/>
        <v>65.08</v>
      </c>
      <c r="K30" s="10">
        <v>7</v>
      </c>
      <c r="L30" s="19"/>
      <c r="M30" s="20"/>
      <c r="N30" s="20"/>
      <c r="O30" s="20"/>
      <c r="P30" s="20"/>
    </row>
    <row r="31" s="1" customFormat="1" ht="32" customHeight="1" spans="1:16">
      <c r="A31" s="5">
        <v>11</v>
      </c>
      <c r="B31" s="13" t="s">
        <v>81</v>
      </c>
      <c r="C31" s="14">
        <v>210201</v>
      </c>
      <c r="D31" s="13" t="s">
        <v>82</v>
      </c>
      <c r="E31" s="14">
        <v>2</v>
      </c>
      <c r="F31" s="6" t="s">
        <v>83</v>
      </c>
      <c r="G31" s="6" t="s">
        <v>84</v>
      </c>
      <c r="H31" s="6">
        <v>71.3</v>
      </c>
      <c r="I31" s="6">
        <v>79.42</v>
      </c>
      <c r="J31" s="6">
        <f t="shared" si="0"/>
        <v>75.36</v>
      </c>
      <c r="K31" s="6">
        <v>1</v>
      </c>
      <c r="L31" s="19"/>
      <c r="M31" s="20"/>
      <c r="N31" s="20"/>
      <c r="O31" s="20"/>
      <c r="P31" s="20"/>
    </row>
    <row r="32" s="1" customFormat="1" ht="32" customHeight="1" spans="1:16">
      <c r="A32" s="11"/>
      <c r="B32" s="13"/>
      <c r="C32" s="14"/>
      <c r="D32" s="13"/>
      <c r="E32" s="14"/>
      <c r="F32" s="10" t="s">
        <v>85</v>
      </c>
      <c r="G32" s="10" t="s">
        <v>86</v>
      </c>
      <c r="H32" s="10">
        <v>52.5</v>
      </c>
      <c r="I32" s="10">
        <v>78.42</v>
      </c>
      <c r="J32" s="10">
        <f t="shared" si="0"/>
        <v>65.46</v>
      </c>
      <c r="K32" s="10">
        <v>3</v>
      </c>
      <c r="L32" s="19"/>
      <c r="M32" s="20"/>
      <c r="N32" s="20"/>
      <c r="O32" s="20"/>
      <c r="P32" s="20"/>
    </row>
    <row r="33" s="1" customFormat="1" ht="32" customHeight="1" spans="1:16">
      <c r="A33" s="8"/>
      <c r="B33" s="13"/>
      <c r="C33" s="14"/>
      <c r="D33" s="13"/>
      <c r="E33" s="14"/>
      <c r="F33" s="6" t="s">
        <v>87</v>
      </c>
      <c r="G33" s="6" t="s">
        <v>88</v>
      </c>
      <c r="H33" s="6">
        <v>51</v>
      </c>
      <c r="I33" s="6">
        <v>81.58</v>
      </c>
      <c r="J33" s="6">
        <f t="shared" si="0"/>
        <v>66.29</v>
      </c>
      <c r="K33" s="6">
        <v>2</v>
      </c>
      <c r="L33" s="19"/>
      <c r="M33" s="20"/>
      <c r="N33" s="20"/>
      <c r="O33" s="20"/>
      <c r="P33" s="20"/>
    </row>
    <row r="34" s="1" customFormat="1" ht="32" customHeight="1" spans="1:16">
      <c r="A34" s="14">
        <v>12</v>
      </c>
      <c r="B34" s="13" t="s">
        <v>81</v>
      </c>
      <c r="C34" s="14">
        <v>210202</v>
      </c>
      <c r="D34" s="13" t="s">
        <v>89</v>
      </c>
      <c r="E34" s="14">
        <v>1</v>
      </c>
      <c r="F34" s="6" t="s">
        <v>90</v>
      </c>
      <c r="G34" s="6" t="s">
        <v>91</v>
      </c>
      <c r="H34" s="6">
        <v>51</v>
      </c>
      <c r="I34" s="6">
        <v>79.74</v>
      </c>
      <c r="J34" s="6">
        <f t="shared" si="0"/>
        <v>65.37</v>
      </c>
      <c r="K34" s="6">
        <v>1</v>
      </c>
      <c r="L34" s="19"/>
      <c r="M34" s="20"/>
      <c r="N34" s="20"/>
      <c r="O34" s="20"/>
      <c r="P34" s="20"/>
    </row>
    <row r="35" s="1" customFormat="1" ht="32" customHeight="1" spans="1:16">
      <c r="A35" s="5">
        <v>13</v>
      </c>
      <c r="B35" s="13" t="s">
        <v>81</v>
      </c>
      <c r="C35" s="14">
        <v>210203</v>
      </c>
      <c r="D35" s="13" t="s">
        <v>66</v>
      </c>
      <c r="E35" s="14">
        <v>1</v>
      </c>
      <c r="F35" s="6" t="s">
        <v>92</v>
      </c>
      <c r="G35" s="6" t="s">
        <v>93</v>
      </c>
      <c r="H35" s="6">
        <v>54</v>
      </c>
      <c r="I35" s="6">
        <v>78.34</v>
      </c>
      <c r="J35" s="6">
        <f t="shared" si="0"/>
        <v>66.17</v>
      </c>
      <c r="K35" s="6">
        <v>1</v>
      </c>
      <c r="L35" s="19"/>
      <c r="M35" s="20"/>
      <c r="N35" s="20"/>
      <c r="O35" s="20"/>
      <c r="P35" s="20"/>
    </row>
    <row r="36" s="1" customFormat="1" ht="32" customHeight="1" spans="1:16">
      <c r="A36" s="11"/>
      <c r="B36" s="13"/>
      <c r="C36" s="14"/>
      <c r="D36" s="13"/>
      <c r="E36" s="14"/>
      <c r="F36" s="10" t="s">
        <v>94</v>
      </c>
      <c r="G36" s="10" t="s">
        <v>95</v>
      </c>
      <c r="H36" s="10">
        <v>51.2</v>
      </c>
      <c r="I36" s="10">
        <v>78.32</v>
      </c>
      <c r="J36" s="10">
        <f t="shared" ref="J36:J56" si="1">AVERAGE(H36,I36)</f>
        <v>64.76</v>
      </c>
      <c r="K36" s="10">
        <v>3</v>
      </c>
      <c r="L36" s="19"/>
      <c r="M36" s="20"/>
      <c r="N36" s="20"/>
      <c r="O36" s="20"/>
      <c r="P36" s="20"/>
    </row>
    <row r="37" s="1" customFormat="1" ht="32" customHeight="1" spans="1:16">
      <c r="A37" s="8"/>
      <c r="B37" s="13"/>
      <c r="C37" s="14"/>
      <c r="D37" s="13"/>
      <c r="E37" s="14"/>
      <c r="F37" s="10" t="s">
        <v>96</v>
      </c>
      <c r="G37" s="10" t="s">
        <v>97</v>
      </c>
      <c r="H37" s="10">
        <v>50.8</v>
      </c>
      <c r="I37" s="10">
        <v>79.36</v>
      </c>
      <c r="J37" s="10">
        <f t="shared" si="1"/>
        <v>65.08</v>
      </c>
      <c r="K37" s="10">
        <v>2</v>
      </c>
      <c r="L37" s="19"/>
      <c r="M37" s="20"/>
      <c r="N37" s="20"/>
      <c r="O37" s="20"/>
      <c r="P37" s="20"/>
    </row>
    <row r="38" s="1" customFormat="1" ht="32" customHeight="1" spans="1:16">
      <c r="A38" s="5">
        <v>14</v>
      </c>
      <c r="B38" s="7" t="s">
        <v>98</v>
      </c>
      <c r="C38" s="5">
        <v>210301</v>
      </c>
      <c r="D38" s="7" t="s">
        <v>82</v>
      </c>
      <c r="E38" s="5">
        <v>1</v>
      </c>
      <c r="F38" s="6" t="s">
        <v>99</v>
      </c>
      <c r="G38" s="6" t="s">
        <v>100</v>
      </c>
      <c r="H38" s="6">
        <v>60.2</v>
      </c>
      <c r="I38" s="6">
        <v>77.24</v>
      </c>
      <c r="J38" s="6">
        <f t="shared" si="1"/>
        <v>68.72</v>
      </c>
      <c r="K38" s="6">
        <v>1</v>
      </c>
      <c r="L38" s="19"/>
      <c r="M38" s="20"/>
      <c r="N38" s="20"/>
      <c r="O38" s="20"/>
      <c r="P38" s="20"/>
    </row>
    <row r="39" s="1" customFormat="1" ht="32" customHeight="1" spans="1:16">
      <c r="A39" s="8"/>
      <c r="B39" s="9"/>
      <c r="C39" s="8"/>
      <c r="D39" s="9"/>
      <c r="E39" s="8"/>
      <c r="F39" s="10" t="s">
        <v>101</v>
      </c>
      <c r="G39" s="10" t="s">
        <v>102</v>
      </c>
      <c r="H39" s="10">
        <v>53.4</v>
      </c>
      <c r="I39" s="10">
        <v>80.62</v>
      </c>
      <c r="J39" s="10">
        <f t="shared" si="1"/>
        <v>67.01</v>
      </c>
      <c r="K39" s="10">
        <v>2</v>
      </c>
      <c r="L39" s="19"/>
      <c r="M39" s="20"/>
      <c r="N39" s="20"/>
      <c r="O39" s="20"/>
      <c r="P39" s="20"/>
    </row>
    <row r="40" s="1" customFormat="1" ht="32" customHeight="1" spans="1:16">
      <c r="A40" s="5">
        <v>15</v>
      </c>
      <c r="B40" s="7" t="s">
        <v>98</v>
      </c>
      <c r="C40" s="5">
        <v>210303</v>
      </c>
      <c r="D40" s="7" t="s">
        <v>82</v>
      </c>
      <c r="E40" s="5">
        <v>2</v>
      </c>
      <c r="F40" s="6" t="s">
        <v>103</v>
      </c>
      <c r="G40" s="6" t="s">
        <v>104</v>
      </c>
      <c r="H40" s="6">
        <v>61.3</v>
      </c>
      <c r="I40" s="6">
        <v>79.52</v>
      </c>
      <c r="J40" s="6">
        <f t="shared" si="1"/>
        <v>70.41</v>
      </c>
      <c r="K40" s="6">
        <v>1</v>
      </c>
      <c r="L40" s="19"/>
      <c r="M40" s="20"/>
      <c r="N40" s="20"/>
      <c r="O40" s="20"/>
      <c r="P40" s="20"/>
    </row>
    <row r="41" s="1" customFormat="1" ht="32" customHeight="1" spans="1:16">
      <c r="A41" s="11"/>
      <c r="B41" s="12"/>
      <c r="C41" s="11"/>
      <c r="D41" s="12"/>
      <c r="E41" s="11"/>
      <c r="F41" s="6" t="s">
        <v>105</v>
      </c>
      <c r="G41" s="6" t="s">
        <v>106</v>
      </c>
      <c r="H41" s="6">
        <v>54.8</v>
      </c>
      <c r="I41" s="6">
        <v>79.9</v>
      </c>
      <c r="J41" s="6">
        <f t="shared" si="1"/>
        <v>67.35</v>
      </c>
      <c r="K41" s="6">
        <v>2</v>
      </c>
      <c r="L41" s="19"/>
      <c r="M41" s="20"/>
      <c r="N41" s="20"/>
      <c r="O41" s="20"/>
      <c r="P41" s="20"/>
    </row>
    <row r="42" s="1" customFormat="1" ht="32" customHeight="1" spans="1:16">
      <c r="A42" s="11"/>
      <c r="B42" s="12"/>
      <c r="C42" s="11"/>
      <c r="D42" s="12"/>
      <c r="E42" s="11"/>
      <c r="F42" s="10" t="s">
        <v>107</v>
      </c>
      <c r="G42" s="10" t="s">
        <v>108</v>
      </c>
      <c r="H42" s="10">
        <v>53.1</v>
      </c>
      <c r="I42" s="10">
        <v>77.3</v>
      </c>
      <c r="J42" s="10">
        <f t="shared" si="1"/>
        <v>65.2</v>
      </c>
      <c r="K42" s="10">
        <v>3</v>
      </c>
      <c r="L42" s="19"/>
      <c r="M42" s="20"/>
      <c r="N42" s="20"/>
      <c r="O42" s="20"/>
      <c r="P42" s="20"/>
    </row>
    <row r="43" s="1" customFormat="1" ht="32" customHeight="1" spans="1:16">
      <c r="A43" s="11"/>
      <c r="B43" s="12"/>
      <c r="C43" s="11"/>
      <c r="D43" s="12"/>
      <c r="E43" s="11"/>
      <c r="F43" s="10" t="s">
        <v>109</v>
      </c>
      <c r="G43" s="10" t="s">
        <v>110</v>
      </c>
      <c r="H43" s="10">
        <v>51.2</v>
      </c>
      <c r="I43" s="10" t="s">
        <v>26</v>
      </c>
      <c r="J43" s="10"/>
      <c r="K43" s="10"/>
      <c r="L43" s="10" t="s">
        <v>26</v>
      </c>
      <c r="M43" s="20"/>
      <c r="N43" s="20"/>
      <c r="O43" s="20"/>
      <c r="P43" s="20"/>
    </row>
    <row r="44" s="1" customFormat="1" ht="32" customHeight="1" spans="1:16">
      <c r="A44" s="14">
        <v>16</v>
      </c>
      <c r="B44" s="13" t="s">
        <v>98</v>
      </c>
      <c r="C44" s="15">
        <v>210305</v>
      </c>
      <c r="D44" s="13" t="s">
        <v>89</v>
      </c>
      <c r="E44" s="14">
        <v>1</v>
      </c>
      <c r="F44" s="6" t="s">
        <v>111</v>
      </c>
      <c r="G44" s="6" t="s">
        <v>112</v>
      </c>
      <c r="H44" s="6">
        <v>58.7</v>
      </c>
      <c r="I44" s="6">
        <v>80.56</v>
      </c>
      <c r="J44" s="6">
        <f t="shared" si="1"/>
        <v>69.63</v>
      </c>
      <c r="K44" s="6">
        <v>1</v>
      </c>
      <c r="L44" s="19"/>
      <c r="M44" s="20"/>
      <c r="N44" s="20"/>
      <c r="O44" s="20"/>
      <c r="P44" s="20"/>
    </row>
    <row r="45" s="1" customFormat="1" ht="32" customHeight="1" spans="1:16">
      <c r="A45" s="14">
        <v>17</v>
      </c>
      <c r="B45" s="13" t="s">
        <v>98</v>
      </c>
      <c r="C45" s="14">
        <v>210307</v>
      </c>
      <c r="D45" s="13" t="s">
        <v>82</v>
      </c>
      <c r="E45" s="14">
        <v>1</v>
      </c>
      <c r="F45" s="6" t="s">
        <v>113</v>
      </c>
      <c r="G45" s="6" t="s">
        <v>114</v>
      </c>
      <c r="H45" s="6">
        <v>54.6</v>
      </c>
      <c r="I45" s="6">
        <v>80.54</v>
      </c>
      <c r="J45" s="6">
        <f t="shared" si="1"/>
        <v>67.57</v>
      </c>
      <c r="K45" s="6">
        <v>1</v>
      </c>
      <c r="L45" s="19"/>
      <c r="M45" s="20"/>
      <c r="N45" s="20"/>
      <c r="O45" s="20"/>
      <c r="P45" s="20"/>
    </row>
    <row r="46" s="1" customFormat="1" ht="32" customHeight="1" spans="1:16">
      <c r="A46" s="5">
        <v>18</v>
      </c>
      <c r="B46" s="7" t="s">
        <v>115</v>
      </c>
      <c r="C46" s="5">
        <v>210404</v>
      </c>
      <c r="D46" s="7" t="s">
        <v>116</v>
      </c>
      <c r="E46" s="5">
        <v>1</v>
      </c>
      <c r="F46" s="6" t="s">
        <v>117</v>
      </c>
      <c r="G46" s="6" t="s">
        <v>118</v>
      </c>
      <c r="H46" s="6">
        <v>74.5</v>
      </c>
      <c r="I46" s="6">
        <v>79.88</v>
      </c>
      <c r="J46" s="6">
        <f t="shared" si="1"/>
        <v>77.19</v>
      </c>
      <c r="K46" s="6">
        <v>1</v>
      </c>
      <c r="L46" s="19"/>
      <c r="M46" s="20"/>
      <c r="N46" s="20"/>
      <c r="O46" s="20"/>
      <c r="P46" s="20"/>
    </row>
    <row r="47" s="1" customFormat="1" ht="32" customHeight="1" spans="1:16">
      <c r="A47" s="11"/>
      <c r="B47" s="12"/>
      <c r="C47" s="11"/>
      <c r="D47" s="12"/>
      <c r="E47" s="11"/>
      <c r="F47" s="10" t="s">
        <v>119</v>
      </c>
      <c r="G47" s="10" t="s">
        <v>120</v>
      </c>
      <c r="H47" s="10">
        <v>72.6</v>
      </c>
      <c r="I47" s="10">
        <v>78.52</v>
      </c>
      <c r="J47" s="10">
        <f t="shared" si="1"/>
        <v>75.56</v>
      </c>
      <c r="K47" s="10">
        <v>2</v>
      </c>
      <c r="L47" s="19"/>
      <c r="M47" s="20"/>
      <c r="N47" s="20"/>
      <c r="O47" s="20"/>
      <c r="P47" s="20"/>
    </row>
    <row r="48" s="1" customFormat="1" ht="32" customHeight="1" spans="1:16">
      <c r="A48" s="8"/>
      <c r="B48" s="9"/>
      <c r="C48" s="8"/>
      <c r="D48" s="9"/>
      <c r="E48" s="8"/>
      <c r="F48" s="10" t="s">
        <v>121</v>
      </c>
      <c r="G48" s="10" t="s">
        <v>122</v>
      </c>
      <c r="H48" s="10">
        <v>71.5</v>
      </c>
      <c r="I48" s="10">
        <v>79.32</v>
      </c>
      <c r="J48" s="10">
        <f t="shared" si="1"/>
        <v>75.41</v>
      </c>
      <c r="K48" s="10">
        <v>3</v>
      </c>
      <c r="L48" s="19"/>
      <c r="M48" s="20"/>
      <c r="N48" s="20"/>
      <c r="O48" s="20"/>
      <c r="P48" s="20"/>
    </row>
    <row r="49" s="1" customFormat="1" ht="32" customHeight="1" spans="1:16">
      <c r="A49" s="14">
        <v>19</v>
      </c>
      <c r="B49" s="13" t="s">
        <v>123</v>
      </c>
      <c r="C49" s="14">
        <v>210502</v>
      </c>
      <c r="D49" s="13" t="s">
        <v>82</v>
      </c>
      <c r="E49" s="14">
        <v>2</v>
      </c>
      <c r="F49" s="6" t="s">
        <v>124</v>
      </c>
      <c r="G49" s="6" t="s">
        <v>125</v>
      </c>
      <c r="H49" s="6">
        <v>64.4</v>
      </c>
      <c r="I49" s="6">
        <v>78</v>
      </c>
      <c r="J49" s="6">
        <f>AVERAGE(H49,I49)</f>
        <v>71.2</v>
      </c>
      <c r="K49" s="6">
        <v>1</v>
      </c>
      <c r="L49" s="19"/>
      <c r="M49" s="20"/>
      <c r="N49" s="20"/>
      <c r="O49" s="20"/>
      <c r="P49" s="20"/>
    </row>
    <row r="50" s="1" customFormat="1" ht="32" customHeight="1" spans="1:16">
      <c r="A50" s="5">
        <v>20</v>
      </c>
      <c r="B50" s="7" t="s">
        <v>126</v>
      </c>
      <c r="C50" s="5">
        <v>210601</v>
      </c>
      <c r="D50" s="7" t="s">
        <v>89</v>
      </c>
      <c r="E50" s="5">
        <v>1</v>
      </c>
      <c r="F50" s="6" t="s">
        <v>127</v>
      </c>
      <c r="G50" s="6" t="s">
        <v>128</v>
      </c>
      <c r="H50" s="6">
        <v>55.2</v>
      </c>
      <c r="I50" s="6">
        <v>79.78</v>
      </c>
      <c r="J50" s="6">
        <f t="shared" si="1"/>
        <v>67.49</v>
      </c>
      <c r="K50" s="6">
        <v>1</v>
      </c>
      <c r="L50" s="19"/>
      <c r="M50" s="20"/>
      <c r="N50" s="20"/>
      <c r="O50" s="20"/>
      <c r="P50" s="20"/>
    </row>
    <row r="51" s="1" customFormat="1" ht="32" customHeight="1" spans="1:16">
      <c r="A51" s="5">
        <v>21</v>
      </c>
      <c r="B51" s="7" t="s">
        <v>126</v>
      </c>
      <c r="C51" s="5">
        <v>210602</v>
      </c>
      <c r="D51" s="7" t="s">
        <v>82</v>
      </c>
      <c r="E51" s="5">
        <v>2</v>
      </c>
      <c r="F51" s="6" t="s">
        <v>129</v>
      </c>
      <c r="G51" s="6" t="s">
        <v>130</v>
      </c>
      <c r="H51" s="6">
        <v>61.5</v>
      </c>
      <c r="I51" s="6">
        <v>76.9</v>
      </c>
      <c r="J51" s="6">
        <f t="shared" si="1"/>
        <v>69.2</v>
      </c>
      <c r="K51" s="6">
        <v>1</v>
      </c>
      <c r="L51" s="19"/>
      <c r="M51" s="20"/>
      <c r="N51" s="20"/>
      <c r="O51" s="20"/>
      <c r="P51" s="20"/>
    </row>
    <row r="52" s="1" customFormat="1" ht="32" customHeight="1" spans="1:16">
      <c r="A52" s="11"/>
      <c r="B52" s="12"/>
      <c r="C52" s="11"/>
      <c r="D52" s="12"/>
      <c r="E52" s="11"/>
      <c r="F52" s="6" t="s">
        <v>131</v>
      </c>
      <c r="G52" s="6" t="s">
        <v>132</v>
      </c>
      <c r="H52" s="6">
        <v>56.5</v>
      </c>
      <c r="I52" s="6">
        <v>76.9</v>
      </c>
      <c r="J52" s="6">
        <f t="shared" si="1"/>
        <v>66.7</v>
      </c>
      <c r="K52" s="6">
        <v>2</v>
      </c>
      <c r="L52" s="19"/>
      <c r="M52" s="20"/>
      <c r="N52" s="20"/>
      <c r="O52" s="20"/>
      <c r="P52" s="20"/>
    </row>
    <row r="53" s="1" customFormat="1" ht="32" customHeight="1" spans="1:16">
      <c r="A53" s="11"/>
      <c r="B53" s="12"/>
      <c r="C53" s="11"/>
      <c r="D53" s="12"/>
      <c r="E53" s="11"/>
      <c r="F53" s="10" t="s">
        <v>133</v>
      </c>
      <c r="G53" s="10" t="s">
        <v>134</v>
      </c>
      <c r="H53" s="10">
        <v>55.9</v>
      </c>
      <c r="I53" s="10">
        <v>77.26</v>
      </c>
      <c r="J53" s="10">
        <f t="shared" si="1"/>
        <v>66.58</v>
      </c>
      <c r="K53" s="10">
        <v>3</v>
      </c>
      <c r="L53" s="19"/>
      <c r="M53" s="20"/>
      <c r="N53" s="20"/>
      <c r="O53" s="20"/>
      <c r="P53" s="20"/>
    </row>
    <row r="54" s="1" customFormat="1" ht="32" customHeight="1" spans="1:16">
      <c r="A54" s="11"/>
      <c r="B54" s="12"/>
      <c r="C54" s="11"/>
      <c r="D54" s="12"/>
      <c r="E54" s="11"/>
      <c r="F54" s="10" t="s">
        <v>135</v>
      </c>
      <c r="G54" s="10" t="s">
        <v>136</v>
      </c>
      <c r="H54" s="10">
        <v>55.3</v>
      </c>
      <c r="I54" s="10">
        <v>77.66</v>
      </c>
      <c r="J54" s="10">
        <f t="shared" si="1"/>
        <v>66.48</v>
      </c>
      <c r="K54" s="10">
        <v>4</v>
      </c>
      <c r="L54" s="19"/>
      <c r="M54" s="20"/>
      <c r="N54" s="20"/>
      <c r="O54" s="20"/>
      <c r="P54" s="20"/>
    </row>
    <row r="55" s="1" customFormat="1" ht="32" customHeight="1" spans="1:16">
      <c r="A55" s="11"/>
      <c r="B55" s="12"/>
      <c r="C55" s="11"/>
      <c r="D55" s="12"/>
      <c r="E55" s="11"/>
      <c r="F55" s="10" t="s">
        <v>137</v>
      </c>
      <c r="G55" s="10" t="s">
        <v>138</v>
      </c>
      <c r="H55" s="10">
        <v>51.1</v>
      </c>
      <c r="I55" s="10">
        <v>74.12</v>
      </c>
      <c r="J55" s="10">
        <f t="shared" si="1"/>
        <v>62.61</v>
      </c>
      <c r="K55" s="10">
        <v>6</v>
      </c>
      <c r="L55" s="19"/>
      <c r="M55" s="20"/>
      <c r="N55" s="20"/>
      <c r="O55" s="20"/>
      <c r="P55" s="20"/>
    </row>
    <row r="56" s="1" customFormat="1" ht="32" customHeight="1" spans="1:16">
      <c r="A56" s="8"/>
      <c r="B56" s="9"/>
      <c r="C56" s="8"/>
      <c r="D56" s="9"/>
      <c r="E56" s="8"/>
      <c r="F56" s="10" t="s">
        <v>139</v>
      </c>
      <c r="G56" s="10" t="s">
        <v>140</v>
      </c>
      <c r="H56" s="10">
        <v>50.6</v>
      </c>
      <c r="I56" s="10">
        <v>78.84</v>
      </c>
      <c r="J56" s="10">
        <f t="shared" si="1"/>
        <v>64.72</v>
      </c>
      <c r="K56" s="10">
        <v>5</v>
      </c>
      <c r="L56" s="19"/>
      <c r="M56" s="20"/>
      <c r="N56" s="20"/>
      <c r="O56" s="20"/>
      <c r="P56" s="20"/>
    </row>
    <row r="57" s="1" customFormat="1" ht="32" customHeight="1" spans="13:16">
      <c r="M57" s="20"/>
      <c r="N57" s="20"/>
      <c r="O57" s="20"/>
      <c r="P57" s="20"/>
    </row>
    <row r="58" s="1" customFormat="1" ht="32" customHeight="1" spans="15:16">
      <c r="O58" s="20"/>
      <c r="P58" s="20"/>
    </row>
    <row r="59" s="1" customFormat="1" ht="32" customHeight="1" spans="15:16">
      <c r="O59" s="20"/>
      <c r="P59" s="20"/>
    </row>
    <row r="60" s="1" customFormat="1" ht="32" customHeight="1" spans="15:16">
      <c r="O60" s="20"/>
      <c r="P60" s="20"/>
    </row>
    <row r="61" s="1" customFormat="1" ht="32" customHeight="1" spans="15:16">
      <c r="O61" s="20"/>
      <c r="P61" s="20"/>
    </row>
    <row r="62" s="1" customFormat="1" ht="32" customHeight="1" spans="15:16">
      <c r="O62" s="20"/>
      <c r="P62" s="20"/>
    </row>
    <row r="63" s="1" customFormat="1" ht="32" customHeight="1" spans="15:16">
      <c r="O63" s="20"/>
      <c r="P63" s="20"/>
    </row>
    <row r="64" s="1" customFormat="1" ht="32" customHeight="1" spans="15:16">
      <c r="O64" s="20"/>
      <c r="P64" s="20"/>
    </row>
    <row r="65" s="1" customFormat="1" ht="32" customHeight="1" spans="15:16">
      <c r="O65" s="20"/>
      <c r="P65" s="20"/>
    </row>
    <row r="66" s="1" customFormat="1" ht="32" customHeight="1" spans="15:16">
      <c r="O66" s="20"/>
      <c r="P66" s="20"/>
    </row>
    <row r="67" s="1" customFormat="1" ht="32" customHeight="1" spans="15:16">
      <c r="O67" s="20"/>
      <c r="P67" s="20"/>
    </row>
    <row r="68" s="1" customFormat="1" ht="32" customHeight="1" spans="15:16">
      <c r="O68" s="20"/>
      <c r="P68" s="20"/>
    </row>
    <row r="69" s="1" customFormat="1" ht="32" customHeight="1" spans="15:16">
      <c r="O69" s="20"/>
      <c r="P69" s="20"/>
    </row>
    <row r="70" s="1" customFormat="1" ht="32" customHeight="1" spans="15:16">
      <c r="O70" s="20"/>
      <c r="P70" s="20"/>
    </row>
    <row r="71" s="1" customFormat="1" ht="32" customHeight="1" spans="15:16">
      <c r="O71" s="20"/>
      <c r="P71" s="20"/>
    </row>
    <row r="72" s="1" customFormat="1" ht="32" customHeight="1" spans="15:16">
      <c r="O72" s="20"/>
      <c r="P72" s="20"/>
    </row>
    <row r="73" s="1" customFormat="1" ht="32" customHeight="1" spans="15:16">
      <c r="O73" s="20"/>
      <c r="P73" s="20"/>
    </row>
    <row r="74" s="1" customFormat="1" ht="32" customHeight="1" spans="15:16">
      <c r="O74" s="20"/>
      <c r="P74" s="20"/>
    </row>
    <row r="75" s="1" customFormat="1" ht="32" customHeight="1" spans="15:16">
      <c r="O75" s="20"/>
      <c r="P75" s="20"/>
    </row>
    <row r="76" s="1" customFormat="1" ht="32" customHeight="1" spans="15:16">
      <c r="O76" s="20"/>
      <c r="P76" s="20"/>
    </row>
    <row r="77" s="1" customFormat="1" ht="32" customHeight="1" spans="15:16">
      <c r="O77" s="20"/>
      <c r="P77" s="20"/>
    </row>
    <row r="78" s="1" customFormat="1" ht="32" customHeight="1" spans="15:16">
      <c r="O78" s="20"/>
      <c r="P78" s="20"/>
    </row>
    <row r="79" s="1" customFormat="1" ht="32" customHeight="1" spans="15:16">
      <c r="O79" s="20"/>
      <c r="P79" s="20"/>
    </row>
    <row r="80" s="1" customFormat="1" ht="32" customHeight="1" spans="15:16">
      <c r="O80" s="20"/>
      <c r="P80" s="20"/>
    </row>
    <row r="81" s="1" customFormat="1" ht="32" customHeight="1" spans="15:16">
      <c r="O81" s="20"/>
      <c r="P81" s="20"/>
    </row>
    <row r="82" s="1" customFormat="1" ht="32" customHeight="1" spans="15:16">
      <c r="O82" s="20"/>
      <c r="P82" s="20"/>
    </row>
    <row r="83" s="1" customFormat="1" ht="32" customHeight="1" spans="15:16">
      <c r="O83" s="20"/>
      <c r="P83" s="20"/>
    </row>
    <row r="84" s="1" customFormat="1" ht="32" customHeight="1" spans="15:16">
      <c r="O84" s="20"/>
      <c r="P84" s="20"/>
    </row>
    <row r="85" s="1" customFormat="1" ht="32" customHeight="1" spans="15:16">
      <c r="O85" s="20"/>
      <c r="P85" s="20"/>
    </row>
    <row r="86" s="1" customFormat="1" ht="32" customHeight="1" spans="15:16">
      <c r="O86" s="20"/>
      <c r="P86" s="20"/>
    </row>
    <row r="87" s="1" customFormat="1" ht="32" customHeight="1" spans="15:16">
      <c r="O87" s="20"/>
      <c r="P87" s="20"/>
    </row>
    <row r="88" s="1" customFormat="1" ht="32" customHeight="1" spans="15:16">
      <c r="O88" s="20"/>
      <c r="P88" s="20"/>
    </row>
    <row r="89" s="1" customFormat="1" ht="32" customHeight="1" spans="15:16">
      <c r="O89" s="20"/>
      <c r="P89" s="20"/>
    </row>
    <row r="90" s="1" customFormat="1" ht="32" customHeight="1" spans="15:16">
      <c r="O90" s="20"/>
      <c r="P90" s="20"/>
    </row>
    <row r="91" s="1" customFormat="1" ht="32" customHeight="1" spans="15:16">
      <c r="O91" s="20"/>
      <c r="P91" s="20"/>
    </row>
    <row r="92" s="1" customFormat="1" ht="32" customHeight="1" spans="15:16">
      <c r="O92" s="20"/>
      <c r="P92" s="20"/>
    </row>
    <row r="93" s="1" customFormat="1" ht="32" customHeight="1" spans="15:16">
      <c r="O93" s="20"/>
      <c r="P93" s="20"/>
    </row>
    <row r="94" s="1" customFormat="1" ht="32" customHeight="1" spans="15:16">
      <c r="O94" s="20"/>
      <c r="P94" s="20"/>
    </row>
    <row r="95" s="1" customFormat="1" ht="32" customHeight="1" spans="15:16">
      <c r="O95" s="20"/>
      <c r="P95" s="20"/>
    </row>
    <row r="96" s="1" customFormat="1" ht="32" customHeight="1" spans="15:16">
      <c r="O96" s="20"/>
      <c r="P96" s="20"/>
    </row>
    <row r="97" s="1" customFormat="1" ht="32" customHeight="1" spans="15:16">
      <c r="O97" s="20"/>
      <c r="P97" s="20"/>
    </row>
    <row r="98" s="1" customFormat="1" ht="32" customHeight="1" spans="15:16">
      <c r="O98" s="20"/>
      <c r="P98" s="20"/>
    </row>
    <row r="99" s="1" customFormat="1" ht="32" customHeight="1" spans="15:16">
      <c r="O99" s="20"/>
      <c r="P99" s="20"/>
    </row>
    <row r="100" s="1" customFormat="1" ht="32" customHeight="1" spans="15:16">
      <c r="O100" s="20"/>
      <c r="P100" s="20"/>
    </row>
    <row r="101" s="1" customFormat="1" ht="32" customHeight="1" spans="15:16">
      <c r="O101" s="20"/>
      <c r="P101" s="20"/>
    </row>
    <row r="102" s="1" customFormat="1" ht="32" customHeight="1" spans="15:16">
      <c r="O102" s="20"/>
      <c r="P102" s="20"/>
    </row>
    <row r="103" s="1" customFormat="1" ht="32" customHeight="1" spans="1:16">
      <c r="A103" s="21"/>
      <c r="B103" s="22"/>
      <c r="C103" s="21"/>
      <c r="D103" s="22"/>
      <c r="E103" s="21"/>
      <c r="F103" s="21"/>
      <c r="G103" s="21"/>
      <c r="H103" s="21"/>
      <c r="I103" s="21"/>
      <c r="J103" s="21"/>
      <c r="K103" s="21"/>
      <c r="L103" s="23"/>
      <c r="O103" s="20"/>
      <c r="P103" s="20"/>
    </row>
  </sheetData>
  <mergeCells count="66">
    <mergeCell ref="A1:L1"/>
    <mergeCell ref="A4:A5"/>
    <mergeCell ref="A6:A7"/>
    <mergeCell ref="A8:A9"/>
    <mergeCell ref="A11:A15"/>
    <mergeCell ref="A17:A19"/>
    <mergeCell ref="A20:A23"/>
    <mergeCell ref="A24:A30"/>
    <mergeCell ref="A31:A33"/>
    <mergeCell ref="A35:A37"/>
    <mergeCell ref="A38:A39"/>
    <mergeCell ref="A40:A43"/>
    <mergeCell ref="A46:A48"/>
    <mergeCell ref="A51:A56"/>
    <mergeCell ref="B4:B5"/>
    <mergeCell ref="B6:B7"/>
    <mergeCell ref="B8:B9"/>
    <mergeCell ref="B11:B15"/>
    <mergeCell ref="B17:B19"/>
    <mergeCell ref="B20:B23"/>
    <mergeCell ref="B24:B30"/>
    <mergeCell ref="B31:B33"/>
    <mergeCell ref="B35:B37"/>
    <mergeCell ref="B38:B39"/>
    <mergeCell ref="B40:B43"/>
    <mergeCell ref="B46:B48"/>
    <mergeCell ref="B51:B56"/>
    <mergeCell ref="C4:C5"/>
    <mergeCell ref="C6:C7"/>
    <mergeCell ref="C8:C9"/>
    <mergeCell ref="C11:C15"/>
    <mergeCell ref="C17:C19"/>
    <mergeCell ref="C20:C23"/>
    <mergeCell ref="C24:C30"/>
    <mergeCell ref="C31:C33"/>
    <mergeCell ref="C35:C37"/>
    <mergeCell ref="C38:C39"/>
    <mergeCell ref="C40:C43"/>
    <mergeCell ref="C46:C48"/>
    <mergeCell ref="C51:C56"/>
    <mergeCell ref="D4:D5"/>
    <mergeCell ref="D6:D7"/>
    <mergeCell ref="D8:D9"/>
    <mergeCell ref="D11:D15"/>
    <mergeCell ref="D17:D19"/>
    <mergeCell ref="D20:D23"/>
    <mergeCell ref="D24:D30"/>
    <mergeCell ref="D31:D33"/>
    <mergeCell ref="D35:D37"/>
    <mergeCell ref="D38:D39"/>
    <mergeCell ref="D40:D43"/>
    <mergeCell ref="D46:D48"/>
    <mergeCell ref="D51:D56"/>
    <mergeCell ref="E4:E5"/>
    <mergeCell ref="E6:E7"/>
    <mergeCell ref="E8:E9"/>
    <mergeCell ref="E11:E15"/>
    <mergeCell ref="E17:E19"/>
    <mergeCell ref="E20:E23"/>
    <mergeCell ref="E24:E30"/>
    <mergeCell ref="E31:E33"/>
    <mergeCell ref="E35:E37"/>
    <mergeCell ref="E38:E39"/>
    <mergeCell ref="E40:E43"/>
    <mergeCell ref="E46:E48"/>
    <mergeCell ref="E51:E5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钓鱼竿</cp:lastModifiedBy>
  <dcterms:created xsi:type="dcterms:W3CDTF">2021-11-02T00:53:00Z</dcterms:created>
  <dcterms:modified xsi:type="dcterms:W3CDTF">2021-11-02T03:07:23Z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34F51852DED743AA8E46CEEF6AA49C62</vt:lpwstr>
  </property>
  <property fmtid="{D5CDD505-2E9C-101B-9397-08002B2CF9AE}" pid="3" name="KSOProductBuildVer">
    <vt:lpwstr>2052-11.1.0.10938</vt:lpwstr>
  </property>
</Properties>
</file>