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60" tabRatio="500"/>
  </bookViews>
  <sheets>
    <sheet name="总成绩" sheetId="2" r:id="rId1"/>
  </sheets>
  <definedNames>
    <definedName name="_xlnm._FilterDatabase" localSheetId="0">总成绩!$A$2:$K$39</definedName>
    <definedName name="_xlnm.Print_Titles" localSheetId="0">总成绩!$1:$2</definedName>
  </definedNames>
  <calcPr calcId="145621"/>
</workbook>
</file>

<file path=xl/calcChain.xml><?xml version="1.0" encoding="utf-8"?>
<calcChain xmlns="http://schemas.openxmlformats.org/spreadsheetml/2006/main">
  <c r="H122" i="2" l="1"/>
  <c r="I122" i="2" s="1"/>
  <c r="H121" i="2"/>
  <c r="I121" i="2" s="1"/>
  <c r="H120" i="2"/>
  <c r="I120" i="2" s="1"/>
  <c r="I119" i="2"/>
  <c r="I118" i="2"/>
  <c r="I117" i="2"/>
  <c r="I116" i="2"/>
  <c r="H115" i="2"/>
  <c r="I115" i="2" s="1"/>
  <c r="I114" i="2"/>
  <c r="I113" i="2"/>
  <c r="I112" i="2"/>
  <c r="I111" i="2"/>
  <c r="I110" i="2"/>
  <c r="I109" i="2"/>
  <c r="H108" i="2"/>
  <c r="I108" i="2" s="1"/>
  <c r="I107" i="2"/>
  <c r="H106" i="2"/>
  <c r="I106" i="2" s="1"/>
  <c r="I105" i="2"/>
  <c r="I104" i="2"/>
  <c r="H104" i="2"/>
  <c r="I103" i="2"/>
  <c r="I102" i="2"/>
  <c r="I101" i="2"/>
  <c r="I100" i="2"/>
  <c r="I99" i="2"/>
  <c r="I98" i="2"/>
  <c r="I97" i="2"/>
  <c r="H96" i="2"/>
  <c r="I96" i="2" s="1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H75" i="2"/>
  <c r="I75" i="2" s="1"/>
  <c r="I74" i="2"/>
  <c r="I73" i="2"/>
  <c r="I72" i="2"/>
  <c r="I71" i="2"/>
  <c r="H70" i="2"/>
  <c r="I70" i="2" s="1"/>
  <c r="I69" i="2"/>
  <c r="I68" i="2"/>
  <c r="I67" i="2"/>
  <c r="I66" i="2"/>
  <c r="H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<sst xmlns="http://schemas.openxmlformats.org/spreadsheetml/2006/main" count="652" uniqueCount="322">
  <si>
    <t>吉县2021年招聘大学毕业生到村（社区）工作总成绩单</t>
  </si>
  <si>
    <t>姓名</t>
  </si>
  <si>
    <t>性别</t>
  </si>
  <si>
    <t>报考岗位</t>
  </si>
  <si>
    <t>准考证号</t>
  </si>
  <si>
    <t>笔试成绩</t>
  </si>
  <si>
    <t>60%</t>
  </si>
  <si>
    <t>面试分数</t>
  </si>
  <si>
    <t>40%</t>
  </si>
  <si>
    <t>总分</t>
  </si>
  <si>
    <t>名次</t>
  </si>
  <si>
    <t>备注</t>
  </si>
  <si>
    <t>王嘉文</t>
  </si>
  <si>
    <t>男</t>
  </si>
  <si>
    <t>岗位一</t>
  </si>
  <si>
    <t>20211010125</t>
  </si>
  <si>
    <t>89.27</t>
  </si>
  <si>
    <t>★</t>
  </si>
  <si>
    <t>范嘉玮</t>
  </si>
  <si>
    <t>20211010203</t>
  </si>
  <si>
    <t>88.54</t>
  </si>
  <si>
    <t>张磊</t>
  </si>
  <si>
    <t>20211010502</t>
  </si>
  <si>
    <t>88.16</t>
  </si>
  <si>
    <t>刘晓东</t>
  </si>
  <si>
    <t>20211010617</t>
  </si>
  <si>
    <t>87.11</t>
  </si>
  <si>
    <t>白晓兵</t>
  </si>
  <si>
    <t>20211010318</t>
  </si>
  <si>
    <t>86.73</t>
  </si>
  <si>
    <t>郝爽</t>
  </si>
  <si>
    <t>20211010130</t>
  </si>
  <si>
    <t>85.81</t>
  </si>
  <si>
    <t>苏爱民</t>
  </si>
  <si>
    <t>20211010126</t>
  </si>
  <si>
    <t>84.92</t>
  </si>
  <si>
    <t>葛方园</t>
  </si>
  <si>
    <t>20211010612</t>
  </si>
  <si>
    <t>86.00</t>
  </si>
  <si>
    <t>公衍磊</t>
  </si>
  <si>
    <t>20211010102</t>
  </si>
  <si>
    <t>吴博</t>
  </si>
  <si>
    <t>20211010227</t>
  </si>
  <si>
    <t>曹渊博</t>
  </si>
  <si>
    <t>20211010626</t>
  </si>
  <si>
    <t>84.57</t>
  </si>
  <si>
    <t>史林青</t>
  </si>
  <si>
    <t>20211010421</t>
  </si>
  <si>
    <t>84.54</t>
  </si>
  <si>
    <t>冯超</t>
  </si>
  <si>
    <t>20211010526</t>
  </si>
  <si>
    <t>84.19</t>
  </si>
  <si>
    <t>宋健</t>
  </si>
  <si>
    <t>20211010108</t>
  </si>
  <si>
    <t>85.27</t>
  </si>
  <si>
    <t>王亮</t>
  </si>
  <si>
    <t>20211010621</t>
  </si>
  <si>
    <t>王胜魁</t>
  </si>
  <si>
    <t>20211010111</t>
  </si>
  <si>
    <t>马祥</t>
  </si>
  <si>
    <t>20211010523</t>
  </si>
  <si>
    <t>董志强</t>
  </si>
  <si>
    <t>20211010406</t>
  </si>
  <si>
    <t>84.00</t>
  </si>
  <si>
    <t>陈强</t>
  </si>
  <si>
    <t>20211010328</t>
  </si>
  <si>
    <t>83.81</t>
  </si>
  <si>
    <t>白亚林</t>
  </si>
  <si>
    <t>20211010429</t>
  </si>
  <si>
    <t>葛燚</t>
  </si>
  <si>
    <t>20211010310</t>
  </si>
  <si>
    <t>丁林杰</t>
  </si>
  <si>
    <t>20211010503</t>
  </si>
  <si>
    <t>张童</t>
  </si>
  <si>
    <t>20211010101</t>
  </si>
  <si>
    <t>82.92</t>
  </si>
  <si>
    <t>冯磊</t>
  </si>
  <si>
    <t>20211010524</t>
  </si>
  <si>
    <t>冯富贵</t>
  </si>
  <si>
    <t>20211010315</t>
  </si>
  <si>
    <t>82.54</t>
  </si>
  <si>
    <t>蔺俞铭</t>
  </si>
  <si>
    <t>20211010417</t>
  </si>
  <si>
    <t>韩磊</t>
  </si>
  <si>
    <t>20211010103</t>
  </si>
  <si>
    <t>81.81</t>
  </si>
  <si>
    <t>袁凯</t>
  </si>
  <si>
    <t>20211010118</t>
  </si>
  <si>
    <t>刘长江</t>
  </si>
  <si>
    <t>20211010323</t>
  </si>
  <si>
    <t>81.46</t>
  </si>
  <si>
    <t>白家榕</t>
  </si>
  <si>
    <t>20211010114</t>
  </si>
  <si>
    <t>郑高</t>
  </si>
  <si>
    <t>20211010423</t>
  </si>
  <si>
    <t>刘尚荣</t>
  </si>
  <si>
    <t>20211010604</t>
  </si>
  <si>
    <t>81.27</t>
  </si>
  <si>
    <t>余垚锋</t>
  </si>
  <si>
    <t>20211010230</t>
  </si>
  <si>
    <t>孙泽明</t>
  </si>
  <si>
    <t>20211010116</t>
  </si>
  <si>
    <t>82.00</t>
  </si>
  <si>
    <t>丁凯旋</t>
  </si>
  <si>
    <t>20211010410</t>
  </si>
  <si>
    <t>80.73</t>
  </si>
  <si>
    <t>曹博</t>
  </si>
  <si>
    <t>20211010516</t>
  </si>
  <si>
    <t>80.38</t>
  </si>
  <si>
    <t>汪洋</t>
  </si>
  <si>
    <t>20211010123</t>
  </si>
  <si>
    <t>冯自强</t>
  </si>
  <si>
    <t>20211010521</t>
  </si>
  <si>
    <t>82.73</t>
  </si>
  <si>
    <t>刘鑫</t>
  </si>
  <si>
    <t>20211010504</t>
  </si>
  <si>
    <t>杨东升</t>
  </si>
  <si>
    <t>20211010622</t>
  </si>
  <si>
    <t>80.57</t>
  </si>
  <si>
    <t>于岩松</t>
  </si>
  <si>
    <t>20211010422</t>
  </si>
  <si>
    <t>79.65</t>
  </si>
  <si>
    <t>鲁云飞</t>
  </si>
  <si>
    <t>20211010226</t>
  </si>
  <si>
    <t>78.57</t>
  </si>
  <si>
    <t>陶一杰</t>
  </si>
  <si>
    <t>20211010512</t>
  </si>
  <si>
    <t>79.46</t>
  </si>
  <si>
    <t>梁升</t>
  </si>
  <si>
    <t>20211010106</t>
  </si>
  <si>
    <t>80.35</t>
  </si>
  <si>
    <t>景文博</t>
  </si>
  <si>
    <t>20211010304</t>
  </si>
  <si>
    <t>刘瑞祥</t>
  </si>
  <si>
    <t>20211010215</t>
  </si>
  <si>
    <t>张晓杰</t>
  </si>
  <si>
    <t>20211010607</t>
  </si>
  <si>
    <t>77.81</t>
  </si>
  <si>
    <t>赵榕杰</t>
  </si>
  <si>
    <t>20211010211</t>
  </si>
  <si>
    <t>78.73</t>
  </si>
  <si>
    <t>刘岩松</t>
  </si>
  <si>
    <t>20211010517</t>
  </si>
  <si>
    <t>79.27</t>
  </si>
  <si>
    <t>文晓东</t>
  </si>
  <si>
    <t>20211010313</t>
  </si>
  <si>
    <t>岳帅帅</t>
  </si>
  <si>
    <t>20211010513</t>
  </si>
  <si>
    <t>郭淑杰</t>
  </si>
  <si>
    <t>20211010104</t>
  </si>
  <si>
    <t>78.03</t>
  </si>
  <si>
    <t>强宁</t>
  </si>
  <si>
    <t>20211010222</t>
  </si>
  <si>
    <t>77.27</t>
  </si>
  <si>
    <t>郭云泽</t>
  </si>
  <si>
    <t>20211010412</t>
  </si>
  <si>
    <t>77.65</t>
  </si>
  <si>
    <t>葛昕辉</t>
  </si>
  <si>
    <t>20211010219</t>
  </si>
  <si>
    <t>77.46</t>
  </si>
  <si>
    <t>陈彤</t>
  </si>
  <si>
    <t>20211010216</t>
  </si>
  <si>
    <t>朱胤荣</t>
  </si>
  <si>
    <t>20211010415</t>
  </si>
  <si>
    <t>76.38</t>
  </si>
  <si>
    <t>郭国涛</t>
  </si>
  <si>
    <t>20211010109</t>
  </si>
  <si>
    <t>77.08</t>
  </si>
  <si>
    <t>刘焘</t>
  </si>
  <si>
    <t>20211010416</t>
  </si>
  <si>
    <t>葛鹏</t>
  </si>
  <si>
    <t>20211010602</t>
  </si>
  <si>
    <t>78.00</t>
  </si>
  <si>
    <t>白晓玲</t>
  </si>
  <si>
    <t>女</t>
  </si>
  <si>
    <t>岗位二</t>
  </si>
  <si>
    <t>20211011227</t>
  </si>
  <si>
    <t>90.03</t>
  </si>
  <si>
    <t>刘晓丽</t>
  </si>
  <si>
    <t>20211011526</t>
  </si>
  <si>
    <t>88.19</t>
  </si>
  <si>
    <t>王洋</t>
  </si>
  <si>
    <t>20211011024</t>
  </si>
  <si>
    <t>段雅婷</t>
  </si>
  <si>
    <t>20211011209</t>
  </si>
  <si>
    <t>刘佳</t>
  </si>
  <si>
    <t>20211011615</t>
  </si>
  <si>
    <t>86.35</t>
  </si>
  <si>
    <t>武阳</t>
  </si>
  <si>
    <t>20211011010</t>
  </si>
  <si>
    <t>85.46</t>
  </si>
  <si>
    <t>张艳娜</t>
  </si>
  <si>
    <t>20211011605</t>
  </si>
  <si>
    <t>85.65</t>
  </si>
  <si>
    <t>牛福娟</t>
  </si>
  <si>
    <t>20211010830</t>
  </si>
  <si>
    <t>樊凯娥</t>
  </si>
  <si>
    <t>20211011809</t>
  </si>
  <si>
    <t>85.84</t>
  </si>
  <si>
    <t>肖彩青</t>
  </si>
  <si>
    <t>20211011123</t>
  </si>
  <si>
    <t>陈慧敏</t>
  </si>
  <si>
    <t>20211011111</t>
  </si>
  <si>
    <t>84.73</t>
  </si>
  <si>
    <t>李颖</t>
  </si>
  <si>
    <t>20211011110</t>
  </si>
  <si>
    <t>85.08</t>
  </si>
  <si>
    <t>任爽</t>
  </si>
  <si>
    <t>20211011814</t>
  </si>
  <si>
    <t>兰敏</t>
  </si>
  <si>
    <t>20211010829</t>
  </si>
  <si>
    <t>84.16</t>
  </si>
  <si>
    <t>冯诗苑</t>
  </si>
  <si>
    <t>20211011415</t>
  </si>
  <si>
    <t>王相婷</t>
  </si>
  <si>
    <t>20211010914</t>
  </si>
  <si>
    <t>白云</t>
  </si>
  <si>
    <t>20211010708</t>
  </si>
  <si>
    <t>李妍君</t>
  </si>
  <si>
    <t>20211010803</t>
  </si>
  <si>
    <t>吕对芳</t>
  </si>
  <si>
    <t>20211011516</t>
  </si>
  <si>
    <t>83.97</t>
  </si>
  <si>
    <t>张艳</t>
  </si>
  <si>
    <t>20211011120</t>
  </si>
  <si>
    <t>83.65</t>
  </si>
  <si>
    <t>张敏郊</t>
  </si>
  <si>
    <t>20211011517</t>
  </si>
  <si>
    <t>83.27</t>
  </si>
  <si>
    <t>任续芳</t>
  </si>
  <si>
    <t>20211011726</t>
  </si>
  <si>
    <t>张佳</t>
  </si>
  <si>
    <t>20211011323</t>
  </si>
  <si>
    <t>冯丹</t>
  </si>
  <si>
    <t>20211011702</t>
  </si>
  <si>
    <t>81.84</t>
  </si>
  <si>
    <t>张溢芯</t>
  </si>
  <si>
    <t>20211011610</t>
  </si>
  <si>
    <t>81.65</t>
  </si>
  <si>
    <t>杨海芳</t>
  </si>
  <si>
    <t>20211011530</t>
  </si>
  <si>
    <t>胡丽会</t>
  </si>
  <si>
    <t>20211011509</t>
  </si>
  <si>
    <t>刘思琪</t>
  </si>
  <si>
    <t>20211011003</t>
  </si>
  <si>
    <t>陈俞丹</t>
  </si>
  <si>
    <t>20211011319</t>
  </si>
  <si>
    <t>寇田</t>
  </si>
  <si>
    <t>20211011211</t>
  </si>
  <si>
    <t>81.78</t>
  </si>
  <si>
    <t>贺杨</t>
  </si>
  <si>
    <t>20211011324</t>
  </si>
  <si>
    <t>81.30</t>
  </si>
  <si>
    <t>20211011011</t>
  </si>
  <si>
    <t>冯若兰</t>
  </si>
  <si>
    <t>20211011524</t>
  </si>
  <si>
    <t>梁云</t>
  </si>
  <si>
    <t>20211011811</t>
  </si>
  <si>
    <t>81.24</t>
  </si>
  <si>
    <t>张毓慧</t>
  </si>
  <si>
    <t>20211011302</t>
  </si>
  <si>
    <t>刘林咪</t>
  </si>
  <si>
    <t>20211011226</t>
  </si>
  <si>
    <t>冯雪</t>
  </si>
  <si>
    <t>20211011520</t>
  </si>
  <si>
    <t>81.11</t>
  </si>
  <si>
    <t>陈睿</t>
  </si>
  <si>
    <t>20211011616</t>
  </si>
  <si>
    <t>80.92</t>
  </si>
  <si>
    <t>陈洋</t>
  </si>
  <si>
    <t>20211010824</t>
  </si>
  <si>
    <t>80.54</t>
  </si>
  <si>
    <t>张江琴</t>
  </si>
  <si>
    <t>20211010909</t>
  </si>
  <si>
    <t>81.08</t>
  </si>
  <si>
    <t>高思宇</t>
  </si>
  <si>
    <t>20211011511</t>
  </si>
  <si>
    <t>徐迎春</t>
  </si>
  <si>
    <t>20211011001</t>
  </si>
  <si>
    <t>张甜</t>
  </si>
  <si>
    <t>20211010702</t>
  </si>
  <si>
    <t>80.19</t>
  </si>
  <si>
    <t>公维丽</t>
  </si>
  <si>
    <t>20211011303</t>
  </si>
  <si>
    <t>吕莎莎</t>
  </si>
  <si>
    <t>20211011208</t>
  </si>
  <si>
    <t>79.30</t>
  </si>
  <si>
    <t>闫国容</t>
  </si>
  <si>
    <t>20211010904</t>
  </si>
  <si>
    <t>80.00</t>
  </si>
  <si>
    <t>谭怡颖</t>
  </si>
  <si>
    <t>20211011108</t>
  </si>
  <si>
    <t>葛晓萌</t>
  </si>
  <si>
    <t>20211011421</t>
  </si>
  <si>
    <t>葛慧敏</t>
  </si>
  <si>
    <t>20211010928</t>
  </si>
  <si>
    <t>宁岱青</t>
  </si>
  <si>
    <t>20211011501</t>
  </si>
  <si>
    <t>谭淑芳</t>
  </si>
  <si>
    <t>20211010808</t>
  </si>
  <si>
    <t>王榕</t>
  </si>
  <si>
    <t>20211011723</t>
  </si>
  <si>
    <t>刘玉杰</t>
  </si>
  <si>
    <t>20211011325</t>
  </si>
  <si>
    <t>79.11</t>
  </si>
  <si>
    <t>李晓丽</t>
  </si>
  <si>
    <t>20211011027</t>
  </si>
  <si>
    <t>张水田</t>
  </si>
  <si>
    <t>20211011229</t>
  </si>
  <si>
    <t>79.49</t>
  </si>
  <si>
    <t>梁小康</t>
  </si>
  <si>
    <t>20211011729</t>
  </si>
  <si>
    <t>79.08</t>
  </si>
  <si>
    <t>曹媛</t>
  </si>
  <si>
    <t>20211010921</t>
  </si>
  <si>
    <t>78.76</t>
  </si>
  <si>
    <t>薛阳春</t>
  </si>
  <si>
    <t>20211011405</t>
  </si>
  <si>
    <t>姬泽鹏</t>
  </si>
  <si>
    <t>20211011214</t>
  </si>
  <si>
    <t>李晓云</t>
  </si>
  <si>
    <t>20211011725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</si>
</sst>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22">
    <font>
      <sz val="11"/>
      <color rgb="FF00000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FF9900"/>
      <name val="宋体"/>
      <charset val="134"/>
    </font>
    <font>
      <sz val="11"/>
      <color rgb="FFFFFFFF"/>
      <name val="宋体"/>
      <charset val="134"/>
    </font>
    <font>
      <b/>
      <sz val="15"/>
      <color rgb="FF333399"/>
      <name val="宋体"/>
      <charset val="134"/>
    </font>
    <font>
      <b/>
      <sz val="11"/>
      <color rgb="FFFF9900"/>
      <name val="宋体"/>
      <charset val="134"/>
    </font>
    <font>
      <sz val="11"/>
      <color rgb="FF993300"/>
      <name val="宋体"/>
      <charset val="134"/>
    </font>
    <font>
      <b/>
      <sz val="11"/>
      <color rgb="FF333333"/>
      <name val="宋体"/>
      <charset val="134"/>
    </font>
    <font>
      <sz val="11"/>
      <color rgb="FFFF0000"/>
      <name val="宋体"/>
      <charset val="134"/>
    </font>
    <font>
      <b/>
      <sz val="13"/>
      <color rgb="FF333399"/>
      <name val="宋体"/>
      <charset val="134"/>
    </font>
    <font>
      <b/>
      <sz val="11"/>
      <color rgb="FF333399"/>
      <name val="宋体"/>
      <charset val="134"/>
    </font>
    <font>
      <b/>
      <sz val="18"/>
      <color rgb="FF333399"/>
      <name val="宋体"/>
      <charset val="134"/>
    </font>
    <font>
      <sz val="11"/>
      <color rgb="FF008000"/>
      <name val="宋体"/>
      <charset val="134"/>
    </font>
    <font>
      <b/>
      <sz val="11"/>
      <color rgb="FFFFFFFF"/>
      <name val="宋体"/>
      <charset val="134"/>
    </font>
    <font>
      <i/>
      <sz val="11"/>
      <color rgb="FF808080"/>
      <name val="宋体"/>
      <charset val="134"/>
    </font>
    <font>
      <sz val="11"/>
      <color rgb="FF333399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93366"/>
        <bgColor rgb="FF993366"/>
      </patternFill>
    </fill>
    <fill>
      <patternFill patternType="solid">
        <fgColor rgb="FFFFFFCC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CC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5">
    <xf numFmtId="0" fontId="0" fillId="0" borderId="0">
      <alignment vertical="center"/>
    </xf>
    <xf numFmtId="0" fontId="20" fillId="6" borderId="0" applyProtection="0">
      <alignment vertical="center"/>
    </xf>
    <xf numFmtId="0" fontId="9" fillId="7" borderId="5" applyProtection="0">
      <alignment vertical="center"/>
    </xf>
    <xf numFmtId="0" fontId="20" fillId="3" borderId="0" applyProtection="0">
      <alignment vertical="center"/>
    </xf>
    <xf numFmtId="0" fontId="20" fillId="9" borderId="0" applyProtection="0">
      <alignment vertical="center"/>
    </xf>
    <xf numFmtId="0" fontId="20" fillId="8" borderId="0" applyProtection="0">
      <alignment vertical="center"/>
    </xf>
    <xf numFmtId="0" fontId="20" fillId="9" borderId="0" applyProtection="0">
      <alignment vertical="center"/>
    </xf>
    <xf numFmtId="0" fontId="11" fillId="7" borderId="6" applyProtection="0">
      <alignment vertical="center"/>
    </xf>
    <xf numFmtId="0" fontId="10" fillId="11" borderId="0" applyProtection="0">
      <alignment vertical="center"/>
    </xf>
    <xf numFmtId="0" fontId="20" fillId="2" borderId="0" applyProtection="0">
      <alignment vertical="center"/>
    </xf>
    <xf numFmtId="0" fontId="20" fillId="8" borderId="0" applyProtection="0">
      <alignment vertical="center"/>
    </xf>
    <xf numFmtId="0" fontId="20" fillId="4" borderId="0" applyProtection="0">
      <alignment vertical="center"/>
    </xf>
    <xf numFmtId="0" fontId="20" fillId="0" borderId="0">
      <alignment vertical="center"/>
    </xf>
    <xf numFmtId="0" fontId="20" fillId="3" borderId="0" applyProtection="0">
      <alignment vertical="center"/>
    </xf>
    <xf numFmtId="0" fontId="20" fillId="10" borderId="0" applyProtection="0">
      <alignment vertical="center"/>
    </xf>
    <xf numFmtId="0" fontId="20" fillId="2" borderId="0" applyProtection="0">
      <alignment vertical="center"/>
    </xf>
    <xf numFmtId="0" fontId="20" fillId="4" borderId="0" applyProtection="0">
      <alignment vertical="center"/>
    </xf>
    <xf numFmtId="0" fontId="7" fillId="9" borderId="0" applyProtection="0">
      <alignment vertical="center"/>
    </xf>
    <xf numFmtId="0" fontId="7" fillId="8" borderId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9" borderId="0" applyProtection="0">
      <alignment vertical="center"/>
    </xf>
    <xf numFmtId="0" fontId="7" fillId="2" borderId="0" applyProtection="0">
      <alignment vertical="center"/>
    </xf>
    <xf numFmtId="0" fontId="8" fillId="0" borderId="4" applyProtection="0">
      <alignment vertical="center"/>
    </xf>
    <xf numFmtId="0" fontId="13" fillId="0" borderId="7" applyProtection="0">
      <alignment vertical="center"/>
    </xf>
    <xf numFmtId="0" fontId="14" fillId="0" borderId="8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0" fillId="8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4" borderId="0" applyProtection="0">
      <alignment vertical="center"/>
    </xf>
    <xf numFmtId="0" fontId="5" fillId="0" borderId="9" applyProtection="0">
      <alignment vertical="center"/>
    </xf>
    <xf numFmtId="0" fontId="17" fillId="12" borderId="10" applyProtection="0">
      <alignment vertical="center"/>
    </xf>
    <xf numFmtId="0" fontId="18" fillId="0" borderId="0" applyProtection="0">
      <alignment vertical="center"/>
    </xf>
    <xf numFmtId="0" fontId="12" fillId="0" borderId="0" applyProtection="0">
      <alignment vertical="center"/>
    </xf>
    <xf numFmtId="0" fontId="6" fillId="0" borderId="3" applyProtection="0">
      <alignment vertical="center"/>
    </xf>
    <xf numFmtId="0" fontId="7" fillId="13" borderId="0" applyProtection="0">
      <alignment vertical="center"/>
    </xf>
    <xf numFmtId="0" fontId="7" fillId="14" borderId="0" applyProtection="0">
      <alignment vertical="center"/>
    </xf>
    <xf numFmtId="0" fontId="7" fillId="15" borderId="0" applyProtection="0">
      <alignment vertical="center"/>
    </xf>
    <xf numFmtId="0" fontId="7" fillId="16" borderId="0" applyProtection="0">
      <alignment vertical="center"/>
    </xf>
    <xf numFmtId="0" fontId="7" fillId="13" borderId="0" applyProtection="0">
      <alignment vertical="center"/>
    </xf>
    <xf numFmtId="0" fontId="7" fillId="5" borderId="0" applyProtection="0">
      <alignment vertical="center"/>
    </xf>
    <xf numFmtId="0" fontId="19" fillId="2" borderId="5" applyProtection="0">
      <alignment vertical="center"/>
    </xf>
    <xf numFmtId="0" fontId="20" fillId="17" borderId="11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29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3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49" fontId="4" fillId="0" borderId="2" xfId="29" applyNumberFormat="1" applyFont="1" applyBorder="1" applyAlignment="1">
      <alignment horizontal="center" vertical="center" wrapText="1"/>
    </xf>
    <xf numFmtId="0" fontId="4" fillId="0" borderId="2" xfId="29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45">
    <cellStyle name="20% - 强调文字颜色 1 2" xfId="1"/>
    <cellStyle name="20% - 强调文字颜色 2 2" xfId="10"/>
    <cellStyle name="20% - 强调文字颜色 3 2" xfId="11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9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2"/>
    <cellStyle name="常规 4" xfId="30"/>
    <cellStyle name="好 2" xfId="31"/>
    <cellStyle name="汇总 2" xfId="32"/>
    <cellStyle name="计算 2" xfId="2"/>
    <cellStyle name="检查单元格 2" xfId="33"/>
    <cellStyle name="解释性文本 2" xfId="34"/>
    <cellStyle name="警告文本 2" xfId="35"/>
    <cellStyle name="链接单元格 2" xfId="36"/>
    <cellStyle name="强调文字颜色 1 2" xfId="37"/>
    <cellStyle name="强调文字颜色 2 2" xfId="38"/>
    <cellStyle name="强调文字颜色 3 2" xfId="39"/>
    <cellStyle name="强调文字颜色 4 2" xfId="40"/>
    <cellStyle name="强调文字颜色 5 2" xfId="41"/>
    <cellStyle name="强调文字颜色 6 2" xfId="42"/>
    <cellStyle name="适中 2" xfId="8"/>
    <cellStyle name="输出 2" xfId="7"/>
    <cellStyle name="输入 2" xfId="43"/>
    <cellStyle name="注释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22"/>
  <sheetViews>
    <sheetView tabSelected="1" workbookViewId="0">
      <selection activeCell="L5" sqref="L5"/>
    </sheetView>
  </sheetViews>
  <sheetFormatPr defaultColWidth="9" defaultRowHeight="13.5"/>
  <cols>
    <col min="1" max="1" width="12.125" style="2" customWidth="1"/>
    <col min="2" max="2" width="8.875" style="2" customWidth="1"/>
    <col min="3" max="3" width="13.625" style="2" customWidth="1"/>
    <col min="4" max="4" width="18.625" style="2" customWidth="1"/>
    <col min="5" max="5" width="11.875" style="2" customWidth="1"/>
    <col min="6" max="6" width="9.875" style="3" customWidth="1"/>
    <col min="7" max="7" width="11.875" style="3" customWidth="1"/>
    <col min="8" max="9" width="9.875" style="3" customWidth="1"/>
    <col min="10" max="11" width="9.875" style="2" customWidth="1"/>
    <col min="12" max="12" width="11.5" style="2" customWidth="1"/>
    <col min="13" max="1015" width="9" style="2"/>
  </cols>
  <sheetData>
    <row r="1" spans="1:12" ht="42.75" customHeight="1">
      <c r="A1" s="16" t="s">
        <v>0</v>
      </c>
      <c r="B1" s="17"/>
      <c r="C1" s="17"/>
      <c r="D1" s="17"/>
      <c r="E1" s="17"/>
      <c r="F1" s="18"/>
      <c r="G1" s="17"/>
      <c r="H1" s="18"/>
      <c r="I1" s="17"/>
      <c r="J1" s="17"/>
      <c r="K1" s="17"/>
    </row>
    <row r="2" spans="1:12" s="1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10" t="s">
        <v>11</v>
      </c>
    </row>
    <row r="3" spans="1:12" ht="36" customHeight="1">
      <c r="A3" s="6" t="s">
        <v>12</v>
      </c>
      <c r="B3" s="7" t="s">
        <v>13</v>
      </c>
      <c r="C3" s="7" t="s">
        <v>14</v>
      </c>
      <c r="D3" s="6" t="s">
        <v>15</v>
      </c>
      <c r="E3" s="8" t="s">
        <v>16</v>
      </c>
      <c r="F3" s="8">
        <v>53.56</v>
      </c>
      <c r="G3" s="8">
        <v>85.61</v>
      </c>
      <c r="H3" s="11">
        <v>34.24</v>
      </c>
      <c r="I3" s="8">
        <f t="shared" ref="I3:I34" si="0">F3+H3</f>
        <v>87.800000000000011</v>
      </c>
      <c r="J3" s="12">
        <v>1</v>
      </c>
      <c r="K3" s="12" t="s">
        <v>17</v>
      </c>
      <c r="L3" s="13"/>
    </row>
    <row r="4" spans="1:12" ht="36" customHeight="1">
      <c r="A4" s="6" t="s">
        <v>18</v>
      </c>
      <c r="B4" s="7" t="s">
        <v>13</v>
      </c>
      <c r="C4" s="7" t="s">
        <v>14</v>
      </c>
      <c r="D4" s="6" t="s">
        <v>19</v>
      </c>
      <c r="E4" s="8" t="s">
        <v>20</v>
      </c>
      <c r="F4" s="8">
        <v>53.12</v>
      </c>
      <c r="G4" s="8">
        <v>85.87</v>
      </c>
      <c r="H4" s="8">
        <v>34.35</v>
      </c>
      <c r="I4" s="8">
        <f t="shared" si="0"/>
        <v>87.47</v>
      </c>
      <c r="J4" s="12">
        <v>2</v>
      </c>
      <c r="K4" s="12" t="s">
        <v>17</v>
      </c>
      <c r="L4" s="13"/>
    </row>
    <row r="5" spans="1:12" ht="36" customHeight="1">
      <c r="A5" s="6" t="s">
        <v>21</v>
      </c>
      <c r="B5" s="7" t="s">
        <v>13</v>
      </c>
      <c r="C5" s="7" t="s">
        <v>14</v>
      </c>
      <c r="D5" s="6" t="s">
        <v>22</v>
      </c>
      <c r="E5" s="8" t="s">
        <v>23</v>
      </c>
      <c r="F5" s="8">
        <v>52.9</v>
      </c>
      <c r="G5" s="8">
        <v>85.29</v>
      </c>
      <c r="H5" s="11">
        <v>34.119999999999997</v>
      </c>
      <c r="I5" s="8">
        <f t="shared" si="0"/>
        <v>87.02</v>
      </c>
      <c r="J5" s="12">
        <v>3</v>
      </c>
      <c r="K5" s="12" t="s">
        <v>17</v>
      </c>
      <c r="L5" s="13"/>
    </row>
    <row r="6" spans="1:12" ht="36" customHeight="1">
      <c r="A6" s="6" t="s">
        <v>24</v>
      </c>
      <c r="B6" s="7" t="s">
        <v>13</v>
      </c>
      <c r="C6" s="7" t="s">
        <v>14</v>
      </c>
      <c r="D6" s="6" t="s">
        <v>25</v>
      </c>
      <c r="E6" s="8" t="s">
        <v>26</v>
      </c>
      <c r="F6" s="8">
        <v>52.27</v>
      </c>
      <c r="G6" s="8">
        <v>85.04</v>
      </c>
      <c r="H6" s="8">
        <v>34.020000000000003</v>
      </c>
      <c r="I6" s="8">
        <f t="shared" si="0"/>
        <v>86.29</v>
      </c>
      <c r="J6" s="12">
        <v>4</v>
      </c>
      <c r="K6" s="12" t="s">
        <v>17</v>
      </c>
      <c r="L6" s="13"/>
    </row>
    <row r="7" spans="1:12" ht="36" customHeight="1">
      <c r="A7" s="6" t="s">
        <v>27</v>
      </c>
      <c r="B7" s="7" t="s">
        <v>13</v>
      </c>
      <c r="C7" s="7" t="s">
        <v>14</v>
      </c>
      <c r="D7" s="6" t="s">
        <v>28</v>
      </c>
      <c r="E7" s="8" t="s">
        <v>29</v>
      </c>
      <c r="F7" s="8">
        <v>52.04</v>
      </c>
      <c r="G7" s="8">
        <v>85.34</v>
      </c>
      <c r="H7" s="8">
        <v>34.14</v>
      </c>
      <c r="I7" s="8">
        <f t="shared" si="0"/>
        <v>86.18</v>
      </c>
      <c r="J7" s="12">
        <v>5</v>
      </c>
      <c r="K7" s="12" t="s">
        <v>17</v>
      </c>
      <c r="L7" s="13"/>
    </row>
    <row r="8" spans="1:12" ht="36" customHeight="1">
      <c r="A8" s="6" t="s">
        <v>30</v>
      </c>
      <c r="B8" s="7" t="s">
        <v>13</v>
      </c>
      <c r="C8" s="7" t="s">
        <v>14</v>
      </c>
      <c r="D8" s="6" t="s">
        <v>31</v>
      </c>
      <c r="E8" s="8" t="s">
        <v>32</v>
      </c>
      <c r="F8" s="8">
        <v>51.49</v>
      </c>
      <c r="G8" s="8">
        <v>85.61</v>
      </c>
      <c r="H8" s="8">
        <v>34.24</v>
      </c>
      <c r="I8" s="8">
        <f t="shared" si="0"/>
        <v>85.73</v>
      </c>
      <c r="J8" s="12">
        <v>6</v>
      </c>
      <c r="K8" s="12" t="s">
        <v>17</v>
      </c>
      <c r="L8" s="13"/>
    </row>
    <row r="9" spans="1:12" ht="36" customHeight="1">
      <c r="A9" s="6" t="s">
        <v>33</v>
      </c>
      <c r="B9" s="7" t="s">
        <v>13</v>
      </c>
      <c r="C9" s="7" t="s">
        <v>14</v>
      </c>
      <c r="D9" s="6" t="s">
        <v>34</v>
      </c>
      <c r="E9" s="8" t="s">
        <v>35</v>
      </c>
      <c r="F9" s="8">
        <v>50.95</v>
      </c>
      <c r="G9" s="8">
        <v>86.83</v>
      </c>
      <c r="H9" s="8">
        <v>34.729999999999997</v>
      </c>
      <c r="I9" s="8">
        <f t="shared" si="0"/>
        <v>85.68</v>
      </c>
      <c r="J9" s="12">
        <v>7</v>
      </c>
      <c r="K9" s="12" t="s">
        <v>17</v>
      </c>
      <c r="L9" s="13"/>
    </row>
    <row r="10" spans="1:12" ht="36" customHeight="1">
      <c r="A10" s="6" t="s">
        <v>36</v>
      </c>
      <c r="B10" s="7" t="s">
        <v>13</v>
      </c>
      <c r="C10" s="7" t="s">
        <v>14</v>
      </c>
      <c r="D10" s="6" t="s">
        <v>37</v>
      </c>
      <c r="E10" s="8" t="s">
        <v>38</v>
      </c>
      <c r="F10" s="8">
        <v>51.6</v>
      </c>
      <c r="G10" s="8">
        <v>85.14</v>
      </c>
      <c r="H10" s="8">
        <v>34.06</v>
      </c>
      <c r="I10" s="8">
        <f t="shared" si="0"/>
        <v>85.66</v>
      </c>
      <c r="J10" s="12">
        <v>8</v>
      </c>
      <c r="K10" s="12" t="s">
        <v>17</v>
      </c>
      <c r="L10" s="13"/>
    </row>
    <row r="11" spans="1:12" ht="36" customHeight="1">
      <c r="A11" s="6" t="s">
        <v>39</v>
      </c>
      <c r="B11" s="7" t="s">
        <v>13</v>
      </c>
      <c r="C11" s="7" t="s">
        <v>14</v>
      </c>
      <c r="D11" s="6" t="s">
        <v>40</v>
      </c>
      <c r="E11" s="8" t="s">
        <v>38</v>
      </c>
      <c r="F11" s="8">
        <v>51.6</v>
      </c>
      <c r="G11" s="8">
        <v>85.13</v>
      </c>
      <c r="H11" s="8">
        <v>34.049999999999997</v>
      </c>
      <c r="I11" s="8">
        <f t="shared" si="0"/>
        <v>85.65</v>
      </c>
      <c r="J11" s="12">
        <v>9</v>
      </c>
      <c r="K11" s="12" t="s">
        <v>17</v>
      </c>
      <c r="L11" s="13"/>
    </row>
    <row r="12" spans="1:12" ht="36" customHeight="1">
      <c r="A12" s="6" t="s">
        <v>41</v>
      </c>
      <c r="B12" s="7" t="s">
        <v>13</v>
      </c>
      <c r="C12" s="7" t="s">
        <v>14</v>
      </c>
      <c r="D12" s="6" t="s">
        <v>42</v>
      </c>
      <c r="E12" s="8" t="s">
        <v>38</v>
      </c>
      <c r="F12" s="8">
        <v>51.6</v>
      </c>
      <c r="G12" s="8">
        <v>85</v>
      </c>
      <c r="H12" s="8">
        <v>34</v>
      </c>
      <c r="I12" s="8">
        <f t="shared" si="0"/>
        <v>85.6</v>
      </c>
      <c r="J12" s="12">
        <v>10</v>
      </c>
      <c r="K12" s="12" t="s">
        <v>17</v>
      </c>
      <c r="L12" s="13"/>
    </row>
    <row r="13" spans="1:12" ht="36" customHeight="1">
      <c r="A13" s="6" t="s">
        <v>43</v>
      </c>
      <c r="B13" s="7" t="s">
        <v>13</v>
      </c>
      <c r="C13" s="7" t="s">
        <v>14</v>
      </c>
      <c r="D13" s="6" t="s">
        <v>44</v>
      </c>
      <c r="E13" s="8" t="s">
        <v>45</v>
      </c>
      <c r="F13" s="8">
        <v>50.74</v>
      </c>
      <c r="G13" s="8">
        <v>87.14</v>
      </c>
      <c r="H13" s="8">
        <v>34.86</v>
      </c>
      <c r="I13" s="8">
        <f t="shared" si="0"/>
        <v>85.6</v>
      </c>
      <c r="J13" s="12">
        <v>10</v>
      </c>
      <c r="K13" s="12" t="s">
        <v>17</v>
      </c>
      <c r="L13" s="13"/>
    </row>
    <row r="14" spans="1:12" ht="36" customHeight="1">
      <c r="A14" s="6" t="s">
        <v>46</v>
      </c>
      <c r="B14" s="7" t="s">
        <v>13</v>
      </c>
      <c r="C14" s="7" t="s">
        <v>14</v>
      </c>
      <c r="D14" s="6" t="s">
        <v>47</v>
      </c>
      <c r="E14" s="8" t="s">
        <v>48</v>
      </c>
      <c r="F14" s="8">
        <v>50.72</v>
      </c>
      <c r="G14" s="8">
        <v>87.09</v>
      </c>
      <c r="H14" s="11">
        <v>34.840000000000003</v>
      </c>
      <c r="I14" s="8">
        <f t="shared" si="0"/>
        <v>85.56</v>
      </c>
      <c r="J14" s="12">
        <v>12</v>
      </c>
      <c r="K14" s="12" t="s">
        <v>17</v>
      </c>
      <c r="L14" s="13"/>
    </row>
    <row r="15" spans="1:12" ht="36" customHeight="1">
      <c r="A15" s="6" t="s">
        <v>49</v>
      </c>
      <c r="B15" s="7" t="s">
        <v>13</v>
      </c>
      <c r="C15" s="7" t="s">
        <v>14</v>
      </c>
      <c r="D15" s="6" t="s">
        <v>50</v>
      </c>
      <c r="E15" s="8" t="s">
        <v>51</v>
      </c>
      <c r="F15" s="8">
        <v>50.51</v>
      </c>
      <c r="G15" s="8">
        <v>86.8</v>
      </c>
      <c r="H15" s="8">
        <v>34.72</v>
      </c>
      <c r="I15" s="8">
        <f t="shared" si="0"/>
        <v>85.22999999999999</v>
      </c>
      <c r="J15" s="12">
        <v>13</v>
      </c>
      <c r="K15" s="12" t="s">
        <v>17</v>
      </c>
      <c r="L15" s="13"/>
    </row>
    <row r="16" spans="1:12" ht="36" customHeight="1">
      <c r="A16" s="6" t="s">
        <v>52</v>
      </c>
      <c r="B16" s="7" t="s">
        <v>13</v>
      </c>
      <c r="C16" s="7" t="s">
        <v>14</v>
      </c>
      <c r="D16" s="6" t="s">
        <v>53</v>
      </c>
      <c r="E16" s="8" t="s">
        <v>54</v>
      </c>
      <c r="F16" s="8">
        <v>51.16</v>
      </c>
      <c r="G16" s="8">
        <v>84.98</v>
      </c>
      <c r="H16" s="11">
        <v>33.99</v>
      </c>
      <c r="I16" s="8">
        <f t="shared" si="0"/>
        <v>85.15</v>
      </c>
      <c r="J16" s="12">
        <v>14</v>
      </c>
      <c r="K16" s="12" t="s">
        <v>17</v>
      </c>
      <c r="L16" s="13"/>
    </row>
    <row r="17" spans="1:12" ht="36" customHeight="1">
      <c r="A17" s="6" t="s">
        <v>55</v>
      </c>
      <c r="B17" s="7" t="s">
        <v>13</v>
      </c>
      <c r="C17" s="7" t="s">
        <v>14</v>
      </c>
      <c r="D17" s="6" t="s">
        <v>56</v>
      </c>
      <c r="E17" s="8" t="s">
        <v>48</v>
      </c>
      <c r="F17" s="8">
        <v>50.72</v>
      </c>
      <c r="G17" s="8">
        <v>85.96</v>
      </c>
      <c r="H17" s="11">
        <v>34.380000000000003</v>
      </c>
      <c r="I17" s="8">
        <f t="shared" si="0"/>
        <v>85.1</v>
      </c>
      <c r="J17" s="12">
        <v>15</v>
      </c>
      <c r="K17" s="12" t="s">
        <v>17</v>
      </c>
      <c r="L17" s="13"/>
    </row>
    <row r="18" spans="1:12" ht="36" customHeight="1">
      <c r="A18" s="6" t="s">
        <v>57</v>
      </c>
      <c r="B18" s="7" t="s">
        <v>13</v>
      </c>
      <c r="C18" s="7" t="s">
        <v>14</v>
      </c>
      <c r="D18" s="6" t="s">
        <v>58</v>
      </c>
      <c r="E18" s="8" t="s">
        <v>48</v>
      </c>
      <c r="F18" s="8">
        <v>50.72</v>
      </c>
      <c r="G18" s="8">
        <v>85.78</v>
      </c>
      <c r="H18" s="8">
        <v>34.31</v>
      </c>
      <c r="I18" s="8">
        <f t="shared" si="0"/>
        <v>85.03</v>
      </c>
      <c r="J18" s="12">
        <v>16</v>
      </c>
      <c r="K18" s="12" t="s">
        <v>17</v>
      </c>
      <c r="L18" s="13"/>
    </row>
    <row r="19" spans="1:12" ht="36" customHeight="1">
      <c r="A19" s="6" t="s">
        <v>59</v>
      </c>
      <c r="B19" s="7" t="s">
        <v>13</v>
      </c>
      <c r="C19" s="7" t="s">
        <v>14</v>
      </c>
      <c r="D19" s="6" t="s">
        <v>60</v>
      </c>
      <c r="E19" s="8" t="s">
        <v>48</v>
      </c>
      <c r="F19" s="8">
        <v>50.72</v>
      </c>
      <c r="G19" s="8">
        <v>85.24</v>
      </c>
      <c r="H19" s="8">
        <v>34.1</v>
      </c>
      <c r="I19" s="8">
        <f t="shared" si="0"/>
        <v>84.82</v>
      </c>
      <c r="J19" s="12">
        <v>17</v>
      </c>
      <c r="K19" s="12" t="s">
        <v>17</v>
      </c>
      <c r="L19" s="13"/>
    </row>
    <row r="20" spans="1:12" ht="36" customHeight="1">
      <c r="A20" s="6" t="s">
        <v>61</v>
      </c>
      <c r="B20" s="7" t="s">
        <v>13</v>
      </c>
      <c r="C20" s="7" t="s">
        <v>14</v>
      </c>
      <c r="D20" s="6" t="s">
        <v>62</v>
      </c>
      <c r="E20" s="8" t="s">
        <v>63</v>
      </c>
      <c r="F20" s="8">
        <v>50.4</v>
      </c>
      <c r="G20" s="8">
        <v>85.44</v>
      </c>
      <c r="H20" s="8">
        <v>34.18</v>
      </c>
      <c r="I20" s="8">
        <f t="shared" si="0"/>
        <v>84.58</v>
      </c>
      <c r="J20" s="12">
        <v>18</v>
      </c>
      <c r="K20" s="12" t="s">
        <v>17</v>
      </c>
      <c r="L20" s="13"/>
    </row>
    <row r="21" spans="1:12" ht="36" customHeight="1">
      <c r="A21" s="6" t="s">
        <v>64</v>
      </c>
      <c r="B21" s="7" t="s">
        <v>13</v>
      </c>
      <c r="C21" s="7" t="s">
        <v>14</v>
      </c>
      <c r="D21" s="6" t="s">
        <v>65</v>
      </c>
      <c r="E21" s="8" t="s">
        <v>66</v>
      </c>
      <c r="F21" s="8">
        <v>50.29</v>
      </c>
      <c r="G21" s="8">
        <v>85.73</v>
      </c>
      <c r="H21" s="8">
        <v>34.29</v>
      </c>
      <c r="I21" s="8">
        <f t="shared" si="0"/>
        <v>84.58</v>
      </c>
      <c r="J21" s="12">
        <v>18</v>
      </c>
      <c r="K21" s="12" t="s">
        <v>17</v>
      </c>
      <c r="L21" s="13"/>
    </row>
    <row r="22" spans="1:12" ht="36" customHeight="1">
      <c r="A22" s="6" t="s">
        <v>67</v>
      </c>
      <c r="B22" s="7" t="s">
        <v>13</v>
      </c>
      <c r="C22" s="7" t="s">
        <v>14</v>
      </c>
      <c r="D22" s="6" t="s">
        <v>68</v>
      </c>
      <c r="E22" s="8" t="s">
        <v>45</v>
      </c>
      <c r="F22" s="8">
        <v>50.74</v>
      </c>
      <c r="G22" s="8">
        <v>84.47</v>
      </c>
      <c r="H22" s="11">
        <v>33.79</v>
      </c>
      <c r="I22" s="8">
        <f t="shared" si="0"/>
        <v>84.53</v>
      </c>
      <c r="J22" s="12">
        <v>20</v>
      </c>
      <c r="K22" s="12" t="s">
        <v>17</v>
      </c>
      <c r="L22" s="13"/>
    </row>
    <row r="23" spans="1:12" ht="36" customHeight="1">
      <c r="A23" s="6" t="s">
        <v>69</v>
      </c>
      <c r="B23" s="7" t="s">
        <v>13</v>
      </c>
      <c r="C23" s="7" t="s">
        <v>14</v>
      </c>
      <c r="D23" s="6" t="s">
        <v>70</v>
      </c>
      <c r="E23" s="8" t="s">
        <v>63</v>
      </c>
      <c r="F23" s="8">
        <v>50.4</v>
      </c>
      <c r="G23" s="8">
        <v>85.11</v>
      </c>
      <c r="H23" s="8">
        <v>34.04</v>
      </c>
      <c r="I23" s="8">
        <f t="shared" si="0"/>
        <v>84.44</v>
      </c>
      <c r="J23" s="12">
        <v>21</v>
      </c>
      <c r="K23" s="12"/>
      <c r="L23" s="13"/>
    </row>
    <row r="24" spans="1:12" ht="36" customHeight="1">
      <c r="A24" s="6" t="s">
        <v>71</v>
      </c>
      <c r="B24" s="7" t="s">
        <v>13</v>
      </c>
      <c r="C24" s="7" t="s">
        <v>14</v>
      </c>
      <c r="D24" s="6" t="s">
        <v>72</v>
      </c>
      <c r="E24" s="8" t="s">
        <v>66</v>
      </c>
      <c r="F24" s="8">
        <v>50.29</v>
      </c>
      <c r="G24" s="8">
        <v>85.01</v>
      </c>
      <c r="H24" s="8">
        <v>34</v>
      </c>
      <c r="I24" s="8">
        <f t="shared" si="0"/>
        <v>84.289999999999992</v>
      </c>
      <c r="J24" s="12">
        <v>22</v>
      </c>
      <c r="K24" s="12"/>
      <c r="L24" s="13"/>
    </row>
    <row r="25" spans="1:12" ht="36" customHeight="1">
      <c r="A25" s="6" t="s">
        <v>73</v>
      </c>
      <c r="B25" s="7" t="s">
        <v>13</v>
      </c>
      <c r="C25" s="7" t="s">
        <v>14</v>
      </c>
      <c r="D25" s="6" t="s">
        <v>74</v>
      </c>
      <c r="E25" s="8" t="s">
        <v>75</v>
      </c>
      <c r="F25" s="8">
        <v>49.75</v>
      </c>
      <c r="G25" s="8">
        <v>85.94</v>
      </c>
      <c r="H25" s="8">
        <v>34.380000000000003</v>
      </c>
      <c r="I25" s="8">
        <f t="shared" si="0"/>
        <v>84.13</v>
      </c>
      <c r="J25" s="12">
        <v>23</v>
      </c>
      <c r="K25" s="12"/>
      <c r="L25" s="13"/>
    </row>
    <row r="26" spans="1:12" ht="36" customHeight="1">
      <c r="A26" s="6" t="s">
        <v>76</v>
      </c>
      <c r="B26" s="7" t="s">
        <v>13</v>
      </c>
      <c r="C26" s="7" t="s">
        <v>14</v>
      </c>
      <c r="D26" s="6" t="s">
        <v>77</v>
      </c>
      <c r="E26" s="8" t="s">
        <v>51</v>
      </c>
      <c r="F26" s="8">
        <v>50.51</v>
      </c>
      <c r="G26" s="8">
        <v>83.69</v>
      </c>
      <c r="H26" s="11">
        <v>33.479999999999997</v>
      </c>
      <c r="I26" s="8">
        <f t="shared" si="0"/>
        <v>83.99</v>
      </c>
      <c r="J26" s="12">
        <v>24</v>
      </c>
      <c r="K26" s="12"/>
      <c r="L26" s="13"/>
    </row>
    <row r="27" spans="1:12" ht="36" customHeight="1">
      <c r="A27" s="6" t="s">
        <v>78</v>
      </c>
      <c r="B27" s="7" t="s">
        <v>13</v>
      </c>
      <c r="C27" s="7" t="s">
        <v>14</v>
      </c>
      <c r="D27" s="6" t="s">
        <v>79</v>
      </c>
      <c r="E27" s="8" t="s">
        <v>80</v>
      </c>
      <c r="F27" s="8">
        <v>49.52</v>
      </c>
      <c r="G27" s="8">
        <v>85.87</v>
      </c>
      <c r="H27" s="8">
        <v>34.35</v>
      </c>
      <c r="I27" s="8">
        <f t="shared" si="0"/>
        <v>83.87</v>
      </c>
      <c r="J27" s="12">
        <v>25</v>
      </c>
      <c r="K27" s="12"/>
      <c r="L27" s="13"/>
    </row>
    <row r="28" spans="1:12" ht="36" customHeight="1">
      <c r="A28" s="6" t="s">
        <v>81</v>
      </c>
      <c r="B28" s="7" t="s">
        <v>13</v>
      </c>
      <c r="C28" s="7" t="s">
        <v>14</v>
      </c>
      <c r="D28" s="6" t="s">
        <v>82</v>
      </c>
      <c r="E28" s="8" t="s">
        <v>80</v>
      </c>
      <c r="F28" s="8">
        <v>49.52</v>
      </c>
      <c r="G28" s="8">
        <v>85.7</v>
      </c>
      <c r="H28" s="11">
        <v>34.28</v>
      </c>
      <c r="I28" s="8">
        <f t="shared" si="0"/>
        <v>83.800000000000011</v>
      </c>
      <c r="J28" s="12">
        <v>26</v>
      </c>
      <c r="K28" s="12"/>
      <c r="L28" s="13"/>
    </row>
    <row r="29" spans="1:12" ht="36" customHeight="1">
      <c r="A29" s="6" t="s">
        <v>83</v>
      </c>
      <c r="B29" s="7" t="s">
        <v>13</v>
      </c>
      <c r="C29" s="7" t="s">
        <v>14</v>
      </c>
      <c r="D29" s="6" t="s">
        <v>84</v>
      </c>
      <c r="E29" s="8" t="s">
        <v>85</v>
      </c>
      <c r="F29" s="8">
        <v>49.09</v>
      </c>
      <c r="G29" s="8">
        <v>86.43</v>
      </c>
      <c r="H29" s="8">
        <v>34.57</v>
      </c>
      <c r="I29" s="8">
        <f t="shared" si="0"/>
        <v>83.66</v>
      </c>
      <c r="J29" s="12">
        <v>27</v>
      </c>
      <c r="K29" s="12"/>
      <c r="L29" s="13"/>
    </row>
    <row r="30" spans="1:12" ht="36" customHeight="1">
      <c r="A30" s="6" t="s">
        <v>86</v>
      </c>
      <c r="B30" s="7" t="s">
        <v>13</v>
      </c>
      <c r="C30" s="7" t="s">
        <v>14</v>
      </c>
      <c r="D30" s="6" t="s">
        <v>87</v>
      </c>
      <c r="E30" s="8" t="s">
        <v>75</v>
      </c>
      <c r="F30" s="8">
        <v>49.75</v>
      </c>
      <c r="G30" s="8">
        <v>84.63</v>
      </c>
      <c r="H30" s="8">
        <v>33.85</v>
      </c>
      <c r="I30" s="8">
        <f t="shared" si="0"/>
        <v>83.6</v>
      </c>
      <c r="J30" s="12">
        <v>28</v>
      </c>
      <c r="K30" s="12"/>
      <c r="L30" s="13"/>
    </row>
    <row r="31" spans="1:12" ht="36" customHeight="1">
      <c r="A31" s="6" t="s">
        <v>88</v>
      </c>
      <c r="B31" s="7" t="s">
        <v>13</v>
      </c>
      <c r="C31" s="7" t="s">
        <v>14</v>
      </c>
      <c r="D31" s="6" t="s">
        <v>89</v>
      </c>
      <c r="E31" s="8" t="s">
        <v>90</v>
      </c>
      <c r="F31" s="8">
        <v>48.88</v>
      </c>
      <c r="G31" s="8">
        <v>86.5</v>
      </c>
      <c r="H31" s="11">
        <v>34.6</v>
      </c>
      <c r="I31" s="8">
        <f t="shared" si="0"/>
        <v>83.48</v>
      </c>
      <c r="J31" s="12">
        <v>29</v>
      </c>
      <c r="K31" s="12"/>
      <c r="L31" s="13"/>
    </row>
    <row r="32" spans="1:12" ht="36" customHeight="1">
      <c r="A32" s="6" t="s">
        <v>91</v>
      </c>
      <c r="B32" s="7" t="s">
        <v>13</v>
      </c>
      <c r="C32" s="7" t="s">
        <v>14</v>
      </c>
      <c r="D32" s="6" t="s">
        <v>92</v>
      </c>
      <c r="E32" s="8" t="s">
        <v>90</v>
      </c>
      <c r="F32" s="8">
        <v>48.88</v>
      </c>
      <c r="G32" s="8">
        <v>85.63</v>
      </c>
      <c r="H32" s="11">
        <v>34.25</v>
      </c>
      <c r="I32" s="8">
        <f t="shared" si="0"/>
        <v>83.13</v>
      </c>
      <c r="J32" s="12">
        <v>30</v>
      </c>
      <c r="K32" s="12"/>
      <c r="L32" s="13"/>
    </row>
    <row r="33" spans="1:12" ht="36" customHeight="1">
      <c r="A33" s="6" t="s">
        <v>93</v>
      </c>
      <c r="B33" s="7" t="s">
        <v>13</v>
      </c>
      <c r="C33" s="7" t="s">
        <v>14</v>
      </c>
      <c r="D33" s="6" t="s">
        <v>94</v>
      </c>
      <c r="E33" s="8" t="s">
        <v>85</v>
      </c>
      <c r="F33" s="8">
        <v>49.09</v>
      </c>
      <c r="G33" s="8">
        <v>85.06</v>
      </c>
      <c r="H33" s="11">
        <v>34.020000000000003</v>
      </c>
      <c r="I33" s="8">
        <f t="shared" si="0"/>
        <v>83.110000000000014</v>
      </c>
      <c r="J33" s="12">
        <v>31</v>
      </c>
      <c r="K33" s="12"/>
      <c r="L33" s="13"/>
    </row>
    <row r="34" spans="1:12" ht="36" customHeight="1">
      <c r="A34" s="6" t="s">
        <v>95</v>
      </c>
      <c r="B34" s="7" t="s">
        <v>13</v>
      </c>
      <c r="C34" s="7" t="s">
        <v>14</v>
      </c>
      <c r="D34" s="6" t="s">
        <v>96</v>
      </c>
      <c r="E34" s="8" t="s">
        <v>97</v>
      </c>
      <c r="F34" s="8">
        <v>48.76</v>
      </c>
      <c r="G34" s="8">
        <v>85.87</v>
      </c>
      <c r="H34" s="8">
        <v>34.35</v>
      </c>
      <c r="I34" s="8">
        <f t="shared" si="0"/>
        <v>83.11</v>
      </c>
      <c r="J34" s="12">
        <v>31</v>
      </c>
      <c r="K34" s="12"/>
      <c r="L34" s="13"/>
    </row>
    <row r="35" spans="1:12" ht="36" customHeight="1">
      <c r="A35" s="6" t="s">
        <v>98</v>
      </c>
      <c r="B35" s="7" t="s">
        <v>13</v>
      </c>
      <c r="C35" s="7" t="s">
        <v>14</v>
      </c>
      <c r="D35" s="6" t="s">
        <v>99</v>
      </c>
      <c r="E35" s="8" t="s">
        <v>85</v>
      </c>
      <c r="F35" s="8">
        <v>49.09</v>
      </c>
      <c r="G35" s="8">
        <v>84.92</v>
      </c>
      <c r="H35" s="11">
        <v>33.97</v>
      </c>
      <c r="I35" s="8">
        <f t="shared" ref="I35:I98" si="1">F35+H35</f>
        <v>83.06</v>
      </c>
      <c r="J35" s="12">
        <v>33</v>
      </c>
      <c r="K35" s="12"/>
      <c r="L35" s="13"/>
    </row>
    <row r="36" spans="1:12" ht="36" customHeight="1">
      <c r="A36" s="6" t="s">
        <v>100</v>
      </c>
      <c r="B36" s="7" t="s">
        <v>13</v>
      </c>
      <c r="C36" s="7" t="s">
        <v>14</v>
      </c>
      <c r="D36" s="6" t="s">
        <v>101</v>
      </c>
      <c r="E36" s="8" t="s">
        <v>102</v>
      </c>
      <c r="F36" s="8">
        <v>49.2</v>
      </c>
      <c r="G36" s="8">
        <v>84.53</v>
      </c>
      <c r="H36" s="8">
        <v>33.81</v>
      </c>
      <c r="I36" s="8">
        <f t="shared" si="1"/>
        <v>83.01</v>
      </c>
      <c r="J36" s="12">
        <v>34</v>
      </c>
      <c r="K36" s="12"/>
      <c r="L36" s="13"/>
    </row>
    <row r="37" spans="1:12" ht="36" customHeight="1">
      <c r="A37" s="6" t="s">
        <v>103</v>
      </c>
      <c r="B37" s="7" t="s">
        <v>13</v>
      </c>
      <c r="C37" s="7" t="s">
        <v>14</v>
      </c>
      <c r="D37" s="6" t="s">
        <v>104</v>
      </c>
      <c r="E37" s="8" t="s">
        <v>105</v>
      </c>
      <c r="F37" s="8">
        <v>48.44</v>
      </c>
      <c r="G37" s="8">
        <v>85.99</v>
      </c>
      <c r="H37" s="8">
        <v>34.4</v>
      </c>
      <c r="I37" s="8">
        <f t="shared" si="1"/>
        <v>82.84</v>
      </c>
      <c r="J37" s="12">
        <v>35</v>
      </c>
      <c r="K37" s="14"/>
      <c r="L37" s="13"/>
    </row>
    <row r="38" spans="1:12" ht="36" customHeight="1">
      <c r="A38" s="6" t="s">
        <v>106</v>
      </c>
      <c r="B38" s="7" t="s">
        <v>13</v>
      </c>
      <c r="C38" s="7" t="s">
        <v>14</v>
      </c>
      <c r="D38" s="6" t="s">
        <v>107</v>
      </c>
      <c r="E38" s="8" t="s">
        <v>108</v>
      </c>
      <c r="F38" s="8">
        <v>48.23</v>
      </c>
      <c r="G38" s="8">
        <v>85.96</v>
      </c>
      <c r="H38" s="8">
        <v>34.380000000000003</v>
      </c>
      <c r="I38" s="8">
        <f t="shared" si="1"/>
        <v>82.61</v>
      </c>
      <c r="J38" s="12">
        <v>36</v>
      </c>
      <c r="K38" s="14"/>
      <c r="L38" s="13"/>
    </row>
    <row r="39" spans="1:12" ht="36" customHeight="1">
      <c r="A39" s="6" t="s">
        <v>109</v>
      </c>
      <c r="B39" s="7" t="s">
        <v>13</v>
      </c>
      <c r="C39" s="7" t="s">
        <v>14</v>
      </c>
      <c r="D39" s="6" t="s">
        <v>110</v>
      </c>
      <c r="E39" s="8" t="s">
        <v>97</v>
      </c>
      <c r="F39" s="8">
        <v>48.76</v>
      </c>
      <c r="G39" s="8">
        <v>84.53</v>
      </c>
      <c r="H39" s="8">
        <v>33.81</v>
      </c>
      <c r="I39" s="8">
        <f t="shared" si="1"/>
        <v>82.57</v>
      </c>
      <c r="J39" s="12">
        <v>37</v>
      </c>
      <c r="K39" s="12"/>
      <c r="L39" s="13"/>
    </row>
    <row r="40" spans="1:12" ht="36" customHeight="1">
      <c r="A40" s="6" t="s">
        <v>111</v>
      </c>
      <c r="B40" s="7" t="s">
        <v>13</v>
      </c>
      <c r="C40" s="7" t="s">
        <v>14</v>
      </c>
      <c r="D40" s="6" t="s">
        <v>112</v>
      </c>
      <c r="E40" s="8" t="s">
        <v>113</v>
      </c>
      <c r="F40" s="8">
        <v>49.64</v>
      </c>
      <c r="G40" s="8">
        <v>82.12</v>
      </c>
      <c r="H40" s="8">
        <v>32.85</v>
      </c>
      <c r="I40" s="8">
        <f t="shared" si="1"/>
        <v>82.490000000000009</v>
      </c>
      <c r="J40" s="12">
        <v>38</v>
      </c>
      <c r="K40" s="12"/>
      <c r="L40" s="13"/>
    </row>
    <row r="41" spans="1:12" ht="36" customHeight="1">
      <c r="A41" s="6" t="s">
        <v>114</v>
      </c>
      <c r="B41" s="7" t="s">
        <v>13</v>
      </c>
      <c r="C41" s="7" t="s">
        <v>14</v>
      </c>
      <c r="D41" s="6" t="s">
        <v>115</v>
      </c>
      <c r="E41" s="8" t="s">
        <v>90</v>
      </c>
      <c r="F41" s="8">
        <v>48.88</v>
      </c>
      <c r="G41" s="8">
        <v>83.73</v>
      </c>
      <c r="H41" s="11">
        <v>33.49</v>
      </c>
      <c r="I41" s="8">
        <f t="shared" si="1"/>
        <v>82.37</v>
      </c>
      <c r="J41" s="12">
        <v>39</v>
      </c>
      <c r="K41" s="12"/>
      <c r="L41" s="13"/>
    </row>
    <row r="42" spans="1:12" ht="36" customHeight="1">
      <c r="A42" s="6" t="s">
        <v>116</v>
      </c>
      <c r="B42" s="7" t="s">
        <v>13</v>
      </c>
      <c r="C42" s="7" t="s">
        <v>14</v>
      </c>
      <c r="D42" s="6" t="s">
        <v>117</v>
      </c>
      <c r="E42" s="8" t="s">
        <v>118</v>
      </c>
      <c r="F42" s="8">
        <v>48.34</v>
      </c>
      <c r="G42" s="8">
        <v>85.01</v>
      </c>
      <c r="H42" s="11">
        <v>34</v>
      </c>
      <c r="I42" s="8">
        <f t="shared" si="1"/>
        <v>82.34</v>
      </c>
      <c r="J42" s="12">
        <v>40</v>
      </c>
      <c r="K42" s="14"/>
      <c r="L42" s="13"/>
    </row>
    <row r="43" spans="1:12" ht="36" customHeight="1">
      <c r="A43" s="6" t="s">
        <v>119</v>
      </c>
      <c r="B43" s="7" t="s">
        <v>13</v>
      </c>
      <c r="C43" s="7" t="s">
        <v>14</v>
      </c>
      <c r="D43" s="6" t="s">
        <v>120</v>
      </c>
      <c r="E43" s="8" t="s">
        <v>121</v>
      </c>
      <c r="F43" s="8">
        <v>47.79</v>
      </c>
      <c r="G43" s="8">
        <v>86.25</v>
      </c>
      <c r="H43" s="8">
        <v>34.5</v>
      </c>
      <c r="I43" s="8">
        <f t="shared" si="1"/>
        <v>82.289999999999992</v>
      </c>
      <c r="J43" s="12">
        <v>41</v>
      </c>
      <c r="K43" s="14"/>
      <c r="L43" s="13"/>
    </row>
    <row r="44" spans="1:12" ht="36" customHeight="1">
      <c r="A44" s="6" t="s">
        <v>122</v>
      </c>
      <c r="B44" s="7" t="s">
        <v>13</v>
      </c>
      <c r="C44" s="7" t="s">
        <v>14</v>
      </c>
      <c r="D44" s="6" t="s">
        <v>123</v>
      </c>
      <c r="E44" s="8" t="s">
        <v>124</v>
      </c>
      <c r="F44" s="8">
        <v>47.14</v>
      </c>
      <c r="G44" s="8">
        <v>87.67</v>
      </c>
      <c r="H44" s="11">
        <v>35.07</v>
      </c>
      <c r="I44" s="8">
        <f t="shared" si="1"/>
        <v>82.210000000000008</v>
      </c>
      <c r="J44" s="12">
        <v>42</v>
      </c>
      <c r="K44" s="14"/>
      <c r="L44" s="13"/>
    </row>
    <row r="45" spans="1:12" ht="36" customHeight="1">
      <c r="A45" s="6" t="s">
        <v>125</v>
      </c>
      <c r="B45" s="7" t="s">
        <v>13</v>
      </c>
      <c r="C45" s="7" t="s">
        <v>14</v>
      </c>
      <c r="D45" s="6" t="s">
        <v>126</v>
      </c>
      <c r="E45" s="8" t="s">
        <v>127</v>
      </c>
      <c r="F45" s="8">
        <v>47.68</v>
      </c>
      <c r="G45" s="8">
        <v>85.96</v>
      </c>
      <c r="H45" s="11">
        <v>34.380000000000003</v>
      </c>
      <c r="I45" s="8">
        <f t="shared" si="1"/>
        <v>82.06</v>
      </c>
      <c r="J45" s="12">
        <v>43</v>
      </c>
      <c r="K45" s="14"/>
      <c r="L45" s="13"/>
    </row>
    <row r="46" spans="1:12" ht="36" customHeight="1">
      <c r="A46" s="6" t="s">
        <v>128</v>
      </c>
      <c r="B46" s="7" t="s">
        <v>13</v>
      </c>
      <c r="C46" s="7" t="s">
        <v>14</v>
      </c>
      <c r="D46" s="6" t="s">
        <v>129</v>
      </c>
      <c r="E46" s="8" t="s">
        <v>130</v>
      </c>
      <c r="F46" s="8">
        <v>48.21</v>
      </c>
      <c r="G46" s="8">
        <v>84.37</v>
      </c>
      <c r="H46" s="11">
        <v>33.75</v>
      </c>
      <c r="I46" s="8">
        <f t="shared" si="1"/>
        <v>81.960000000000008</v>
      </c>
      <c r="J46" s="12">
        <v>44</v>
      </c>
      <c r="K46" s="14"/>
      <c r="L46" s="13"/>
    </row>
    <row r="47" spans="1:12" ht="36" customHeight="1">
      <c r="A47" s="6" t="s">
        <v>131</v>
      </c>
      <c r="B47" s="7" t="s">
        <v>13</v>
      </c>
      <c r="C47" s="7" t="s">
        <v>14</v>
      </c>
      <c r="D47" s="6" t="s">
        <v>132</v>
      </c>
      <c r="E47" s="8" t="s">
        <v>124</v>
      </c>
      <c r="F47" s="8">
        <v>47.14</v>
      </c>
      <c r="G47" s="8">
        <v>86.87</v>
      </c>
      <c r="H47" s="8">
        <v>34.75</v>
      </c>
      <c r="I47" s="8">
        <f t="shared" si="1"/>
        <v>81.89</v>
      </c>
      <c r="J47" s="12">
        <v>45</v>
      </c>
      <c r="K47" s="14"/>
      <c r="L47" s="13"/>
    </row>
    <row r="48" spans="1:12" ht="36" customHeight="1">
      <c r="A48" s="6" t="s">
        <v>133</v>
      </c>
      <c r="B48" s="7" t="s">
        <v>13</v>
      </c>
      <c r="C48" s="7" t="s">
        <v>14</v>
      </c>
      <c r="D48" s="6" t="s">
        <v>134</v>
      </c>
      <c r="E48" s="8" t="s">
        <v>121</v>
      </c>
      <c r="F48" s="8">
        <v>47.79</v>
      </c>
      <c r="G48" s="8">
        <v>85.11</v>
      </c>
      <c r="H48" s="8">
        <v>34.04</v>
      </c>
      <c r="I48" s="8">
        <f t="shared" si="1"/>
        <v>81.83</v>
      </c>
      <c r="J48" s="12">
        <v>46</v>
      </c>
      <c r="K48" s="14"/>
      <c r="L48" s="13"/>
    </row>
    <row r="49" spans="1:1020" ht="36" customHeight="1">
      <c r="A49" s="6" t="s">
        <v>135</v>
      </c>
      <c r="B49" s="7" t="s">
        <v>13</v>
      </c>
      <c r="C49" s="7" t="s">
        <v>14</v>
      </c>
      <c r="D49" s="6" t="s">
        <v>136</v>
      </c>
      <c r="E49" s="8" t="s">
        <v>137</v>
      </c>
      <c r="F49" s="8">
        <v>46.69</v>
      </c>
      <c r="G49" s="8">
        <v>87.46</v>
      </c>
      <c r="H49" s="8">
        <v>34.979999999999997</v>
      </c>
      <c r="I49" s="8">
        <f t="shared" si="1"/>
        <v>81.669999999999987</v>
      </c>
      <c r="J49" s="12">
        <v>47</v>
      </c>
      <c r="K49" s="14"/>
      <c r="L49" s="13"/>
    </row>
    <row r="50" spans="1:1020" ht="36" customHeight="1">
      <c r="A50" s="6" t="s">
        <v>138</v>
      </c>
      <c r="B50" s="7" t="s">
        <v>13</v>
      </c>
      <c r="C50" s="7" t="s">
        <v>14</v>
      </c>
      <c r="D50" s="6" t="s">
        <v>139</v>
      </c>
      <c r="E50" s="8" t="s">
        <v>140</v>
      </c>
      <c r="F50" s="8">
        <v>47.24</v>
      </c>
      <c r="G50" s="8">
        <v>86</v>
      </c>
      <c r="H50" s="11">
        <v>34.4</v>
      </c>
      <c r="I50" s="8">
        <f t="shared" si="1"/>
        <v>81.64</v>
      </c>
      <c r="J50" s="12">
        <v>48</v>
      </c>
      <c r="K50" s="14"/>
      <c r="L50" s="13"/>
    </row>
    <row r="51" spans="1:1020" ht="36" customHeight="1">
      <c r="A51" s="6" t="s">
        <v>141</v>
      </c>
      <c r="B51" s="7" t="s">
        <v>13</v>
      </c>
      <c r="C51" s="7" t="s">
        <v>14</v>
      </c>
      <c r="D51" s="6" t="s">
        <v>142</v>
      </c>
      <c r="E51" s="8" t="s">
        <v>143</v>
      </c>
      <c r="F51" s="8">
        <v>47.56</v>
      </c>
      <c r="G51" s="8">
        <v>85.02</v>
      </c>
      <c r="H51" s="8">
        <v>34.01</v>
      </c>
      <c r="I51" s="8">
        <f t="shared" si="1"/>
        <v>81.569999999999993</v>
      </c>
      <c r="J51" s="12">
        <v>49</v>
      </c>
      <c r="K51" s="14"/>
      <c r="L51" s="13"/>
    </row>
    <row r="52" spans="1:1020" ht="36" customHeight="1">
      <c r="A52" s="6" t="s">
        <v>144</v>
      </c>
      <c r="B52" s="7" t="s">
        <v>13</v>
      </c>
      <c r="C52" s="7" t="s">
        <v>14</v>
      </c>
      <c r="D52" s="6" t="s">
        <v>145</v>
      </c>
      <c r="E52" s="8" t="s">
        <v>130</v>
      </c>
      <c r="F52" s="8">
        <v>48.21</v>
      </c>
      <c r="G52" s="8">
        <v>83.02</v>
      </c>
      <c r="H52" s="8">
        <v>33.21</v>
      </c>
      <c r="I52" s="8">
        <f t="shared" si="1"/>
        <v>81.42</v>
      </c>
      <c r="J52" s="12">
        <v>50</v>
      </c>
      <c r="K52" s="14"/>
      <c r="L52" s="13"/>
    </row>
    <row r="53" spans="1:1020" ht="36" customHeight="1">
      <c r="A53" s="6" t="s">
        <v>146</v>
      </c>
      <c r="B53" s="7" t="s">
        <v>13</v>
      </c>
      <c r="C53" s="7" t="s">
        <v>14</v>
      </c>
      <c r="D53" s="6" t="s">
        <v>147</v>
      </c>
      <c r="E53" s="8" t="s">
        <v>140</v>
      </c>
      <c r="F53" s="8">
        <v>47.24</v>
      </c>
      <c r="G53" s="8">
        <v>84.96</v>
      </c>
      <c r="H53" s="8">
        <v>33.979999999999997</v>
      </c>
      <c r="I53" s="8">
        <f t="shared" si="1"/>
        <v>81.22</v>
      </c>
      <c r="J53" s="12">
        <v>51</v>
      </c>
      <c r="K53" s="14"/>
      <c r="L53" s="13"/>
    </row>
    <row r="54" spans="1:1020" ht="36" customHeight="1">
      <c r="A54" s="6" t="s">
        <v>148</v>
      </c>
      <c r="B54" s="7" t="s">
        <v>13</v>
      </c>
      <c r="C54" s="7" t="s">
        <v>14</v>
      </c>
      <c r="D54" s="6" t="s">
        <v>149</v>
      </c>
      <c r="E54" s="8" t="s">
        <v>150</v>
      </c>
      <c r="F54" s="8">
        <v>46.82</v>
      </c>
      <c r="G54" s="8">
        <v>85.54</v>
      </c>
      <c r="H54" s="8">
        <v>34.22</v>
      </c>
      <c r="I54" s="8">
        <f t="shared" si="1"/>
        <v>81.039999999999992</v>
      </c>
      <c r="J54" s="12">
        <v>52</v>
      </c>
      <c r="K54" s="14"/>
      <c r="L54" s="13"/>
    </row>
    <row r="55" spans="1:1020" ht="36" customHeight="1">
      <c r="A55" s="6" t="s">
        <v>151</v>
      </c>
      <c r="B55" s="7" t="s">
        <v>13</v>
      </c>
      <c r="C55" s="7" t="s">
        <v>14</v>
      </c>
      <c r="D55" s="6" t="s">
        <v>152</v>
      </c>
      <c r="E55" s="8" t="s">
        <v>153</v>
      </c>
      <c r="F55" s="8">
        <v>46.36</v>
      </c>
      <c r="G55" s="8">
        <v>86.59</v>
      </c>
      <c r="H55" s="8">
        <v>34.64</v>
      </c>
      <c r="I55" s="8">
        <f t="shared" si="1"/>
        <v>81</v>
      </c>
      <c r="J55" s="12">
        <v>53</v>
      </c>
      <c r="K55" s="14"/>
      <c r="L55" s="13"/>
    </row>
    <row r="56" spans="1:1020" ht="36" customHeight="1">
      <c r="A56" s="6" t="s">
        <v>154</v>
      </c>
      <c r="B56" s="7" t="s">
        <v>13</v>
      </c>
      <c r="C56" s="7" t="s">
        <v>14</v>
      </c>
      <c r="D56" s="6" t="s">
        <v>155</v>
      </c>
      <c r="E56" s="8" t="s">
        <v>156</v>
      </c>
      <c r="F56" s="8">
        <v>46.59</v>
      </c>
      <c r="G56" s="8">
        <v>84.73</v>
      </c>
      <c r="H56" s="8">
        <v>33.89</v>
      </c>
      <c r="I56" s="8">
        <f t="shared" si="1"/>
        <v>80.48</v>
      </c>
      <c r="J56" s="12">
        <v>54</v>
      </c>
      <c r="K56" s="14"/>
      <c r="L56" s="13"/>
    </row>
    <row r="57" spans="1:1020" ht="36" customHeight="1">
      <c r="A57" s="6" t="s">
        <v>157</v>
      </c>
      <c r="B57" s="7" t="s">
        <v>13</v>
      </c>
      <c r="C57" s="7" t="s">
        <v>14</v>
      </c>
      <c r="D57" s="6" t="s">
        <v>158</v>
      </c>
      <c r="E57" s="8" t="s">
        <v>159</v>
      </c>
      <c r="F57" s="8">
        <v>46.48</v>
      </c>
      <c r="G57" s="8">
        <v>84.65</v>
      </c>
      <c r="H57" s="11">
        <v>33.86</v>
      </c>
      <c r="I57" s="8">
        <f t="shared" si="1"/>
        <v>80.34</v>
      </c>
      <c r="J57" s="12">
        <v>55</v>
      </c>
      <c r="K57" s="14"/>
      <c r="L57" s="13"/>
    </row>
    <row r="58" spans="1:1020" ht="36" customHeight="1">
      <c r="A58" s="6" t="s">
        <v>160</v>
      </c>
      <c r="B58" s="7" t="s">
        <v>13</v>
      </c>
      <c r="C58" s="7" t="s">
        <v>14</v>
      </c>
      <c r="D58" s="6" t="s">
        <v>161</v>
      </c>
      <c r="E58" s="8" t="s">
        <v>153</v>
      </c>
      <c r="F58" s="8">
        <v>46.36</v>
      </c>
      <c r="G58" s="8">
        <v>84.39</v>
      </c>
      <c r="H58" s="8">
        <v>33.76</v>
      </c>
      <c r="I58" s="8">
        <f t="shared" si="1"/>
        <v>80.12</v>
      </c>
      <c r="J58" s="12">
        <v>56</v>
      </c>
      <c r="K58" s="14"/>
      <c r="L58" s="13"/>
    </row>
    <row r="59" spans="1:1020" ht="36" customHeight="1">
      <c r="A59" s="6" t="s">
        <v>162</v>
      </c>
      <c r="B59" s="7" t="s">
        <v>13</v>
      </c>
      <c r="C59" s="7" t="s">
        <v>14</v>
      </c>
      <c r="D59" s="6" t="s">
        <v>163</v>
      </c>
      <c r="E59" s="8" t="s">
        <v>164</v>
      </c>
      <c r="F59" s="8">
        <v>45.83</v>
      </c>
      <c r="G59" s="8">
        <v>85.73</v>
      </c>
      <c r="H59" s="8">
        <v>34.29</v>
      </c>
      <c r="I59" s="8">
        <f t="shared" si="1"/>
        <v>80.12</v>
      </c>
      <c r="J59" s="12">
        <v>56</v>
      </c>
      <c r="K59" s="14"/>
      <c r="L59" s="13"/>
    </row>
    <row r="60" spans="1:1020" ht="36" customHeight="1">
      <c r="A60" s="6" t="s">
        <v>165</v>
      </c>
      <c r="B60" s="7" t="s">
        <v>13</v>
      </c>
      <c r="C60" s="7" t="s">
        <v>14</v>
      </c>
      <c r="D60" s="6" t="s">
        <v>166</v>
      </c>
      <c r="E60" s="8" t="s">
        <v>167</v>
      </c>
      <c r="F60" s="8">
        <v>46.25</v>
      </c>
      <c r="G60" s="8">
        <v>84.4</v>
      </c>
      <c r="H60" s="11">
        <v>33.76</v>
      </c>
      <c r="I60" s="8">
        <f t="shared" si="1"/>
        <v>80.009999999999991</v>
      </c>
      <c r="J60" s="12">
        <v>58</v>
      </c>
      <c r="K60" s="14"/>
      <c r="L60" s="13"/>
    </row>
    <row r="61" spans="1:1020" ht="36" customHeight="1">
      <c r="A61" s="6" t="s">
        <v>168</v>
      </c>
      <c r="B61" s="7" t="s">
        <v>13</v>
      </c>
      <c r="C61" s="7" t="s">
        <v>14</v>
      </c>
      <c r="D61" s="6" t="s">
        <v>169</v>
      </c>
      <c r="E61" s="8" t="s">
        <v>164</v>
      </c>
      <c r="F61" s="8">
        <v>45.83</v>
      </c>
      <c r="G61" s="8">
        <v>85.13</v>
      </c>
      <c r="H61" s="8">
        <v>34.049999999999997</v>
      </c>
      <c r="I61" s="8">
        <f t="shared" si="1"/>
        <v>79.88</v>
      </c>
      <c r="J61" s="12">
        <v>59</v>
      </c>
      <c r="K61" s="14"/>
      <c r="L61" s="13"/>
    </row>
    <row r="62" spans="1:1020" ht="36" customHeight="1">
      <c r="A62" s="6" t="s">
        <v>170</v>
      </c>
      <c r="B62" s="7" t="s">
        <v>13</v>
      </c>
      <c r="C62" s="7" t="s">
        <v>14</v>
      </c>
      <c r="D62" s="6" t="s">
        <v>171</v>
      </c>
      <c r="E62" s="8" t="s">
        <v>172</v>
      </c>
      <c r="F62" s="8">
        <v>46.8</v>
      </c>
      <c r="G62" s="8">
        <v>60</v>
      </c>
      <c r="H62" s="8">
        <v>24</v>
      </c>
      <c r="I62" s="8">
        <f t="shared" si="1"/>
        <v>70.8</v>
      </c>
      <c r="J62" s="12">
        <v>60</v>
      </c>
      <c r="K62" s="14"/>
      <c r="L62" s="13"/>
    </row>
    <row r="63" spans="1:1020" ht="36" customHeight="1">
      <c r="A63" s="6" t="s">
        <v>173</v>
      </c>
      <c r="B63" s="7" t="s">
        <v>174</v>
      </c>
      <c r="C63" s="7" t="s">
        <v>175</v>
      </c>
      <c r="D63" s="6" t="s">
        <v>176</v>
      </c>
      <c r="E63" s="8" t="s">
        <v>177</v>
      </c>
      <c r="F63" s="8">
        <v>54.02</v>
      </c>
      <c r="G63" s="8">
        <v>85.32</v>
      </c>
      <c r="H63" s="8">
        <v>34.130000000000003</v>
      </c>
      <c r="I63" s="8">
        <f t="shared" si="1"/>
        <v>88.15</v>
      </c>
      <c r="J63" s="12">
        <v>1</v>
      </c>
      <c r="K63" s="12" t="s">
        <v>17</v>
      </c>
      <c r="AMB63" s="2"/>
      <c r="AMC63" s="2"/>
      <c r="AMD63" s="2"/>
      <c r="AME63" s="2"/>
      <c r="AMF63" s="2"/>
    </row>
    <row r="64" spans="1:1020" ht="36" customHeight="1">
      <c r="A64" s="6" t="s">
        <v>178</v>
      </c>
      <c r="B64" s="7" t="s">
        <v>174</v>
      </c>
      <c r="C64" s="7" t="s">
        <v>175</v>
      </c>
      <c r="D64" s="6" t="s">
        <v>179</v>
      </c>
      <c r="E64" s="8" t="s">
        <v>180</v>
      </c>
      <c r="F64" s="8">
        <v>52.91</v>
      </c>
      <c r="G64" s="8">
        <v>85.06</v>
      </c>
      <c r="H64" s="8">
        <v>34.020000000000003</v>
      </c>
      <c r="I64" s="8">
        <f t="shared" si="1"/>
        <v>86.93</v>
      </c>
      <c r="J64" s="12">
        <v>2</v>
      </c>
      <c r="K64" s="12" t="s">
        <v>17</v>
      </c>
      <c r="AMB64" s="2"/>
      <c r="AMC64" s="2"/>
      <c r="AMD64" s="2"/>
      <c r="AME64" s="2"/>
      <c r="AMF64" s="2"/>
    </row>
    <row r="65" spans="1:1020" ht="36" customHeight="1">
      <c r="A65" s="6" t="s">
        <v>181</v>
      </c>
      <c r="B65" s="7" t="s">
        <v>174</v>
      </c>
      <c r="C65" s="7" t="s">
        <v>175</v>
      </c>
      <c r="D65" s="6" t="s">
        <v>182</v>
      </c>
      <c r="E65" s="8" t="s">
        <v>29</v>
      </c>
      <c r="F65" s="8">
        <v>52.04</v>
      </c>
      <c r="G65" s="8">
        <v>86.24</v>
      </c>
      <c r="H65" s="8">
        <v>34.5</v>
      </c>
      <c r="I65" s="8">
        <f t="shared" si="1"/>
        <v>86.539999999999992</v>
      </c>
      <c r="J65" s="12">
        <v>3</v>
      </c>
      <c r="K65" s="12" t="s">
        <v>17</v>
      </c>
      <c r="AMB65" s="2"/>
      <c r="AMC65" s="2"/>
      <c r="AMD65" s="2"/>
      <c r="AME65" s="2"/>
      <c r="AMF65" s="2"/>
    </row>
    <row r="66" spans="1:1020" ht="36" customHeight="1">
      <c r="A66" s="6" t="s">
        <v>183</v>
      </c>
      <c r="B66" s="7" t="s">
        <v>174</v>
      </c>
      <c r="C66" s="7" t="s">
        <v>175</v>
      </c>
      <c r="D66" s="6" t="s">
        <v>184</v>
      </c>
      <c r="E66" s="8" t="s">
        <v>26</v>
      </c>
      <c r="F66" s="8">
        <v>52.27</v>
      </c>
      <c r="G66" s="8">
        <v>85.18</v>
      </c>
      <c r="H66" s="8">
        <f>G66*0.4</f>
        <v>34.072000000000003</v>
      </c>
      <c r="I66" s="8">
        <f t="shared" si="1"/>
        <v>86.342000000000013</v>
      </c>
      <c r="J66" s="12">
        <v>4</v>
      </c>
      <c r="K66" s="12" t="s">
        <v>17</v>
      </c>
      <c r="AMB66" s="2"/>
      <c r="AMC66" s="2"/>
      <c r="AMD66" s="2"/>
      <c r="AME66" s="2"/>
      <c r="AMF66" s="2"/>
    </row>
    <row r="67" spans="1:1020" ht="36" customHeight="1">
      <c r="A67" s="6" t="s">
        <v>185</v>
      </c>
      <c r="B67" s="7" t="s">
        <v>174</v>
      </c>
      <c r="C67" s="7" t="s">
        <v>175</v>
      </c>
      <c r="D67" s="6" t="s">
        <v>186</v>
      </c>
      <c r="E67" s="8" t="s">
        <v>187</v>
      </c>
      <c r="F67" s="8">
        <v>51.81</v>
      </c>
      <c r="G67" s="8">
        <v>85.66</v>
      </c>
      <c r="H67" s="8">
        <v>34.26</v>
      </c>
      <c r="I67" s="8">
        <f t="shared" si="1"/>
        <v>86.07</v>
      </c>
      <c r="J67" s="12">
        <v>5</v>
      </c>
      <c r="K67" s="12" t="s">
        <v>17</v>
      </c>
      <c r="AMB67" s="2"/>
      <c r="AMC67" s="2"/>
      <c r="AMD67" s="2"/>
      <c r="AME67" s="2"/>
      <c r="AMF67" s="2"/>
    </row>
    <row r="68" spans="1:1020" ht="36" customHeight="1">
      <c r="A68" s="6" t="s">
        <v>188</v>
      </c>
      <c r="B68" s="7" t="s">
        <v>174</v>
      </c>
      <c r="C68" s="7" t="s">
        <v>175</v>
      </c>
      <c r="D68" s="6" t="s">
        <v>189</v>
      </c>
      <c r="E68" s="8" t="s">
        <v>190</v>
      </c>
      <c r="F68" s="8">
        <v>51.28</v>
      </c>
      <c r="G68" s="8">
        <v>86.6</v>
      </c>
      <c r="H68" s="8">
        <v>34.64</v>
      </c>
      <c r="I68" s="8">
        <f t="shared" si="1"/>
        <v>85.92</v>
      </c>
      <c r="J68" s="12">
        <v>6</v>
      </c>
      <c r="K68" s="12" t="s">
        <v>17</v>
      </c>
      <c r="AMB68" s="2"/>
      <c r="AMC68" s="2"/>
      <c r="AMD68" s="2"/>
      <c r="AME68" s="2"/>
      <c r="AMF68" s="2"/>
    </row>
    <row r="69" spans="1:1020" ht="36" customHeight="1">
      <c r="A69" s="6" t="s">
        <v>191</v>
      </c>
      <c r="B69" s="7" t="s">
        <v>174</v>
      </c>
      <c r="C69" s="7" t="s">
        <v>175</v>
      </c>
      <c r="D69" s="6" t="s">
        <v>192</v>
      </c>
      <c r="E69" s="8" t="s">
        <v>193</v>
      </c>
      <c r="F69" s="8">
        <v>51.39</v>
      </c>
      <c r="G69" s="8">
        <v>85.81</v>
      </c>
      <c r="H69" s="8">
        <v>34.32</v>
      </c>
      <c r="I69" s="8">
        <f t="shared" si="1"/>
        <v>85.710000000000008</v>
      </c>
      <c r="J69" s="12">
        <v>7</v>
      </c>
      <c r="K69" s="12" t="s">
        <v>17</v>
      </c>
      <c r="AMB69" s="2"/>
      <c r="AMC69" s="2"/>
      <c r="AMD69" s="2"/>
      <c r="AME69" s="2"/>
      <c r="AMF69" s="2"/>
    </row>
    <row r="70" spans="1:1020" ht="36" customHeight="1">
      <c r="A70" s="6" t="s">
        <v>194</v>
      </c>
      <c r="B70" s="7" t="s">
        <v>174</v>
      </c>
      <c r="C70" s="7" t="s">
        <v>175</v>
      </c>
      <c r="D70" s="6" t="s">
        <v>195</v>
      </c>
      <c r="E70" s="8" t="s">
        <v>38</v>
      </c>
      <c r="F70" s="8">
        <v>51.6</v>
      </c>
      <c r="G70" s="8">
        <v>84.75</v>
      </c>
      <c r="H70" s="8">
        <f>G70*0.4</f>
        <v>33.9</v>
      </c>
      <c r="I70" s="8">
        <f t="shared" si="1"/>
        <v>85.5</v>
      </c>
      <c r="J70" s="12">
        <v>8</v>
      </c>
      <c r="K70" s="12" t="s">
        <v>17</v>
      </c>
      <c r="AMB70" s="2"/>
      <c r="AMC70" s="2"/>
      <c r="AMD70" s="2"/>
      <c r="AME70" s="2"/>
      <c r="AMF70" s="2"/>
    </row>
    <row r="71" spans="1:1020" ht="36" customHeight="1">
      <c r="A71" s="6" t="s">
        <v>196</v>
      </c>
      <c r="B71" s="7" t="s">
        <v>174</v>
      </c>
      <c r="C71" s="7" t="s">
        <v>175</v>
      </c>
      <c r="D71" s="6" t="s">
        <v>197</v>
      </c>
      <c r="E71" s="8" t="s">
        <v>198</v>
      </c>
      <c r="F71" s="8">
        <v>51.5</v>
      </c>
      <c r="G71" s="8">
        <v>84.75</v>
      </c>
      <c r="H71" s="8">
        <v>33.9</v>
      </c>
      <c r="I71" s="8">
        <f t="shared" si="1"/>
        <v>85.4</v>
      </c>
      <c r="J71" s="12">
        <v>9</v>
      </c>
      <c r="K71" s="12" t="s">
        <v>17</v>
      </c>
      <c r="AMB71" s="2"/>
      <c r="AMC71" s="2"/>
      <c r="AMD71" s="2"/>
      <c r="AME71" s="2"/>
      <c r="AMF71" s="2"/>
    </row>
    <row r="72" spans="1:1020" ht="36" customHeight="1">
      <c r="A72" s="6" t="s">
        <v>199</v>
      </c>
      <c r="B72" s="7" t="s">
        <v>174</v>
      </c>
      <c r="C72" s="7" t="s">
        <v>175</v>
      </c>
      <c r="D72" s="6" t="s">
        <v>200</v>
      </c>
      <c r="E72" s="8" t="s">
        <v>32</v>
      </c>
      <c r="F72" s="8">
        <v>51.49</v>
      </c>
      <c r="G72" s="8">
        <v>84.78</v>
      </c>
      <c r="H72" s="8">
        <v>33.909999999999997</v>
      </c>
      <c r="I72" s="8">
        <f t="shared" si="1"/>
        <v>85.4</v>
      </c>
      <c r="J72" s="12">
        <v>9</v>
      </c>
      <c r="K72" s="12" t="s">
        <v>17</v>
      </c>
      <c r="AMB72" s="2"/>
      <c r="AMC72" s="2"/>
      <c r="AMD72" s="2"/>
      <c r="AME72" s="2"/>
      <c r="AMF72" s="2"/>
    </row>
    <row r="73" spans="1:1020" ht="36" customHeight="1">
      <c r="A73" s="6" t="s">
        <v>201</v>
      </c>
      <c r="B73" s="7" t="s">
        <v>174</v>
      </c>
      <c r="C73" s="7" t="s">
        <v>175</v>
      </c>
      <c r="D73" s="6" t="s">
        <v>202</v>
      </c>
      <c r="E73" s="8" t="s">
        <v>203</v>
      </c>
      <c r="F73" s="8">
        <v>50.84</v>
      </c>
      <c r="G73" s="8">
        <v>86.16</v>
      </c>
      <c r="H73" s="8">
        <v>34.46</v>
      </c>
      <c r="I73" s="8">
        <f t="shared" si="1"/>
        <v>85.300000000000011</v>
      </c>
      <c r="J73" s="12">
        <v>11</v>
      </c>
      <c r="K73" s="12" t="s">
        <v>17</v>
      </c>
      <c r="AMB73" s="2"/>
      <c r="AMC73" s="2"/>
      <c r="AMD73" s="2"/>
      <c r="AME73" s="2"/>
      <c r="AMF73" s="2"/>
    </row>
    <row r="74" spans="1:1020" ht="36" customHeight="1">
      <c r="A74" s="6" t="s">
        <v>204</v>
      </c>
      <c r="B74" s="7" t="s">
        <v>174</v>
      </c>
      <c r="C74" s="7" t="s">
        <v>175</v>
      </c>
      <c r="D74" s="6" t="s">
        <v>205</v>
      </c>
      <c r="E74" s="8" t="s">
        <v>206</v>
      </c>
      <c r="F74" s="8">
        <v>51.05</v>
      </c>
      <c r="G74" s="8">
        <v>84.87</v>
      </c>
      <c r="H74" s="8">
        <v>33.950000000000003</v>
      </c>
      <c r="I74" s="8">
        <f t="shared" si="1"/>
        <v>85</v>
      </c>
      <c r="J74" s="12">
        <v>12</v>
      </c>
      <c r="K74" s="12" t="s">
        <v>17</v>
      </c>
      <c r="AMB74" s="2"/>
      <c r="AMC74" s="2"/>
      <c r="AMD74" s="2"/>
      <c r="AME74" s="2"/>
      <c r="AMF74" s="2"/>
    </row>
    <row r="75" spans="1:1020" ht="36" customHeight="1">
      <c r="A75" s="6" t="s">
        <v>207</v>
      </c>
      <c r="B75" s="7" t="s">
        <v>174</v>
      </c>
      <c r="C75" s="7" t="s">
        <v>175</v>
      </c>
      <c r="D75" s="6" t="s">
        <v>208</v>
      </c>
      <c r="E75" s="8" t="s">
        <v>203</v>
      </c>
      <c r="F75" s="8">
        <v>50.84</v>
      </c>
      <c r="G75" s="8">
        <v>85.12</v>
      </c>
      <c r="H75" s="8">
        <f>G75*0.4</f>
        <v>34.048000000000002</v>
      </c>
      <c r="I75" s="8">
        <f t="shared" si="1"/>
        <v>84.888000000000005</v>
      </c>
      <c r="J75" s="12">
        <v>13</v>
      </c>
      <c r="K75" s="12" t="s">
        <v>17</v>
      </c>
      <c r="AMB75" s="2"/>
      <c r="AMC75" s="2"/>
      <c r="AMD75" s="2"/>
      <c r="AME75" s="2"/>
      <c r="AMF75" s="2"/>
    </row>
    <row r="76" spans="1:1020" ht="36" customHeight="1">
      <c r="A76" s="6" t="s">
        <v>209</v>
      </c>
      <c r="B76" s="7" t="s">
        <v>174</v>
      </c>
      <c r="C76" s="7" t="s">
        <v>175</v>
      </c>
      <c r="D76" s="6" t="s">
        <v>210</v>
      </c>
      <c r="E76" s="8" t="s">
        <v>211</v>
      </c>
      <c r="F76" s="8">
        <v>50.5</v>
      </c>
      <c r="G76" s="8">
        <v>85.7</v>
      </c>
      <c r="H76" s="8">
        <v>34.28</v>
      </c>
      <c r="I76" s="8">
        <f t="shared" si="1"/>
        <v>84.78</v>
      </c>
      <c r="J76" s="12">
        <v>14</v>
      </c>
      <c r="K76" s="12" t="s">
        <v>17</v>
      </c>
      <c r="AMB76" s="2"/>
      <c r="AMC76" s="2"/>
      <c r="AMD76" s="2"/>
      <c r="AME76" s="2"/>
      <c r="AMF76" s="2"/>
    </row>
    <row r="77" spans="1:1020" ht="36" customHeight="1">
      <c r="A77" s="6" t="s">
        <v>212</v>
      </c>
      <c r="B77" s="7" t="s">
        <v>174</v>
      </c>
      <c r="C77" s="7" t="s">
        <v>175</v>
      </c>
      <c r="D77" s="6" t="s">
        <v>213</v>
      </c>
      <c r="E77" s="8" t="s">
        <v>51</v>
      </c>
      <c r="F77" s="8">
        <v>50.51</v>
      </c>
      <c r="G77" s="8">
        <v>85.24</v>
      </c>
      <c r="H77" s="8">
        <v>34.1</v>
      </c>
      <c r="I77" s="8">
        <f t="shared" si="1"/>
        <v>84.61</v>
      </c>
      <c r="J77" s="12">
        <v>15</v>
      </c>
      <c r="K77" s="12" t="s">
        <v>17</v>
      </c>
      <c r="AMB77" s="2"/>
      <c r="AMC77" s="2"/>
      <c r="AMD77" s="2"/>
      <c r="AME77" s="2"/>
      <c r="AMF77" s="2"/>
    </row>
    <row r="78" spans="1:1020" ht="36" customHeight="1">
      <c r="A78" s="6" t="s">
        <v>214</v>
      </c>
      <c r="B78" s="7" t="s">
        <v>174</v>
      </c>
      <c r="C78" s="7" t="s">
        <v>175</v>
      </c>
      <c r="D78" s="6" t="s">
        <v>215</v>
      </c>
      <c r="E78" s="8" t="s">
        <v>35</v>
      </c>
      <c r="F78" s="8">
        <v>50.95</v>
      </c>
      <c r="G78" s="8">
        <v>83.92</v>
      </c>
      <c r="H78" s="8">
        <v>33.57</v>
      </c>
      <c r="I78" s="8">
        <f t="shared" si="1"/>
        <v>84.52000000000001</v>
      </c>
      <c r="J78" s="12">
        <v>16</v>
      </c>
      <c r="K78" s="12" t="s">
        <v>17</v>
      </c>
      <c r="AMB78" s="2"/>
      <c r="AMC78" s="2"/>
      <c r="AMD78" s="2"/>
      <c r="AME78" s="2"/>
      <c r="AMF78" s="2"/>
    </row>
    <row r="79" spans="1:1020" ht="36" customHeight="1">
      <c r="A79" s="6" t="s">
        <v>216</v>
      </c>
      <c r="B79" s="7" t="s">
        <v>174</v>
      </c>
      <c r="C79" s="7" t="s">
        <v>175</v>
      </c>
      <c r="D79" s="6" t="s">
        <v>217</v>
      </c>
      <c r="E79" s="8" t="s">
        <v>203</v>
      </c>
      <c r="F79" s="8">
        <v>50.84</v>
      </c>
      <c r="G79" s="8">
        <v>84.14</v>
      </c>
      <c r="H79" s="8">
        <v>33.659999999999997</v>
      </c>
      <c r="I79" s="8">
        <f t="shared" si="1"/>
        <v>84.5</v>
      </c>
      <c r="J79" s="12">
        <v>17</v>
      </c>
      <c r="K79" s="12" t="s">
        <v>17</v>
      </c>
      <c r="AMB79" s="2"/>
      <c r="AMC79" s="2"/>
      <c r="AMD79" s="2"/>
      <c r="AME79" s="2"/>
      <c r="AMF79" s="2"/>
    </row>
    <row r="80" spans="1:1020" ht="36" customHeight="1">
      <c r="A80" s="6" t="s">
        <v>218</v>
      </c>
      <c r="B80" s="7" t="s">
        <v>174</v>
      </c>
      <c r="C80" s="7" t="s">
        <v>175</v>
      </c>
      <c r="D80" s="6" t="s">
        <v>219</v>
      </c>
      <c r="E80" s="8" t="s">
        <v>113</v>
      </c>
      <c r="F80" s="8">
        <v>49.64</v>
      </c>
      <c r="G80" s="8">
        <v>86.59</v>
      </c>
      <c r="H80" s="8">
        <v>34.64</v>
      </c>
      <c r="I80" s="8">
        <f t="shared" si="1"/>
        <v>84.28</v>
      </c>
      <c r="J80" s="12">
        <v>18</v>
      </c>
      <c r="K80" s="12" t="s">
        <v>17</v>
      </c>
      <c r="AMB80" s="2"/>
      <c r="AMC80" s="2"/>
      <c r="AMD80" s="2"/>
      <c r="AME80" s="2"/>
      <c r="AMF80" s="2"/>
    </row>
    <row r="81" spans="1:1020" ht="36" customHeight="1">
      <c r="A81" s="6" t="s">
        <v>220</v>
      </c>
      <c r="B81" s="7" t="s">
        <v>174</v>
      </c>
      <c r="C81" s="7" t="s">
        <v>175</v>
      </c>
      <c r="D81" s="6" t="s">
        <v>221</v>
      </c>
      <c r="E81" s="8" t="s">
        <v>222</v>
      </c>
      <c r="F81" s="8">
        <v>50.38</v>
      </c>
      <c r="G81" s="8">
        <v>84.49</v>
      </c>
      <c r="H81" s="8">
        <v>33.799999999999997</v>
      </c>
      <c r="I81" s="8">
        <f t="shared" si="1"/>
        <v>84.18</v>
      </c>
      <c r="J81" s="12">
        <v>19</v>
      </c>
      <c r="K81" s="12" t="s">
        <v>17</v>
      </c>
      <c r="AMB81" s="2"/>
      <c r="AMC81" s="2"/>
      <c r="AMD81" s="2"/>
      <c r="AME81" s="2"/>
      <c r="AMF81" s="2"/>
    </row>
    <row r="82" spans="1:1020" ht="36" customHeight="1">
      <c r="A82" s="6" t="s">
        <v>223</v>
      </c>
      <c r="B82" s="7" t="s">
        <v>174</v>
      </c>
      <c r="C82" s="7" t="s">
        <v>175</v>
      </c>
      <c r="D82" s="6" t="s">
        <v>224</v>
      </c>
      <c r="E82" s="8" t="s">
        <v>225</v>
      </c>
      <c r="F82" s="8">
        <v>50.19</v>
      </c>
      <c r="G82" s="8">
        <v>84.77</v>
      </c>
      <c r="H82" s="8">
        <v>33.909999999999997</v>
      </c>
      <c r="I82" s="8">
        <f t="shared" si="1"/>
        <v>84.1</v>
      </c>
      <c r="J82" s="12">
        <v>20</v>
      </c>
      <c r="K82" s="12" t="s">
        <v>17</v>
      </c>
      <c r="AMB82" s="2"/>
      <c r="AMC82" s="2"/>
      <c r="AMD82" s="2"/>
      <c r="AME82" s="2"/>
      <c r="AMF82" s="2"/>
    </row>
    <row r="83" spans="1:1020" ht="36" customHeight="1">
      <c r="A83" s="6" t="s">
        <v>226</v>
      </c>
      <c r="B83" s="7" t="s">
        <v>174</v>
      </c>
      <c r="C83" s="7" t="s">
        <v>175</v>
      </c>
      <c r="D83" s="6" t="s">
        <v>227</v>
      </c>
      <c r="E83" s="8" t="s">
        <v>228</v>
      </c>
      <c r="F83" s="8">
        <v>49.96</v>
      </c>
      <c r="G83" s="8">
        <v>84.92</v>
      </c>
      <c r="H83" s="8">
        <v>33.97</v>
      </c>
      <c r="I83" s="8">
        <f t="shared" si="1"/>
        <v>83.93</v>
      </c>
      <c r="J83" s="12">
        <v>21</v>
      </c>
      <c r="K83" s="12"/>
      <c r="AMB83" s="2"/>
      <c r="AMC83" s="2"/>
      <c r="AMD83" s="2"/>
      <c r="AME83" s="2"/>
      <c r="AMF83" s="2"/>
    </row>
    <row r="84" spans="1:1020" ht="36" customHeight="1">
      <c r="A84" s="6" t="s">
        <v>229</v>
      </c>
      <c r="B84" s="7" t="s">
        <v>174</v>
      </c>
      <c r="C84" s="7" t="s">
        <v>175</v>
      </c>
      <c r="D84" s="6" t="s">
        <v>230</v>
      </c>
      <c r="E84" s="8" t="s">
        <v>113</v>
      </c>
      <c r="F84" s="8">
        <v>49.64</v>
      </c>
      <c r="G84" s="8">
        <v>85.02</v>
      </c>
      <c r="H84" s="8">
        <v>34.01</v>
      </c>
      <c r="I84" s="8">
        <f t="shared" si="1"/>
        <v>83.65</v>
      </c>
      <c r="J84" s="12">
        <v>22</v>
      </c>
      <c r="K84" s="12"/>
      <c r="AMB84" s="2"/>
      <c r="AMC84" s="2"/>
      <c r="AMD84" s="2"/>
      <c r="AME84" s="2"/>
      <c r="AMF84" s="2"/>
    </row>
    <row r="85" spans="1:1020" ht="36" customHeight="1">
      <c r="A85" s="6" t="s">
        <v>231</v>
      </c>
      <c r="B85" s="7" t="s">
        <v>174</v>
      </c>
      <c r="C85" s="7" t="s">
        <v>175</v>
      </c>
      <c r="D85" s="6" t="s">
        <v>232</v>
      </c>
      <c r="E85" s="8" t="s">
        <v>75</v>
      </c>
      <c r="F85" s="8">
        <v>49.75</v>
      </c>
      <c r="G85" s="8">
        <v>84.69</v>
      </c>
      <c r="H85" s="8">
        <v>33.880000000000003</v>
      </c>
      <c r="I85" s="8">
        <f t="shared" si="1"/>
        <v>83.63</v>
      </c>
      <c r="J85" s="12">
        <v>23</v>
      </c>
      <c r="K85" s="12"/>
      <c r="AMB85" s="2"/>
      <c r="AMC85" s="2"/>
      <c r="AMD85" s="2"/>
      <c r="AME85" s="2"/>
      <c r="AMF85" s="2"/>
    </row>
    <row r="86" spans="1:1020" ht="36" customHeight="1">
      <c r="A86" s="6" t="s">
        <v>233</v>
      </c>
      <c r="B86" s="7" t="s">
        <v>174</v>
      </c>
      <c r="C86" s="7" t="s">
        <v>175</v>
      </c>
      <c r="D86" s="6" t="s">
        <v>234</v>
      </c>
      <c r="E86" s="8" t="s">
        <v>235</v>
      </c>
      <c r="F86" s="8">
        <v>49.1</v>
      </c>
      <c r="G86" s="8">
        <v>85.53</v>
      </c>
      <c r="H86" s="8">
        <v>34.21</v>
      </c>
      <c r="I86" s="8">
        <f t="shared" si="1"/>
        <v>83.31</v>
      </c>
      <c r="J86" s="12">
        <v>24</v>
      </c>
      <c r="K86" s="12"/>
      <c r="AMB86" s="2"/>
      <c r="AMC86" s="2"/>
      <c r="AMD86" s="2"/>
      <c r="AME86" s="2"/>
      <c r="AMF86" s="2"/>
    </row>
    <row r="87" spans="1:1020" ht="36" customHeight="1">
      <c r="A87" s="6" t="s">
        <v>236</v>
      </c>
      <c r="B87" s="7" t="s">
        <v>174</v>
      </c>
      <c r="C87" s="7" t="s">
        <v>175</v>
      </c>
      <c r="D87" s="6" t="s">
        <v>237</v>
      </c>
      <c r="E87" s="8" t="s">
        <v>238</v>
      </c>
      <c r="F87" s="8">
        <v>48.99</v>
      </c>
      <c r="G87" s="8">
        <v>85.7</v>
      </c>
      <c r="H87" s="8">
        <v>34.28</v>
      </c>
      <c r="I87" s="8">
        <f t="shared" si="1"/>
        <v>83.27000000000001</v>
      </c>
      <c r="J87" s="12">
        <v>25</v>
      </c>
      <c r="K87" s="12"/>
      <c r="AMB87" s="2"/>
      <c r="AMC87" s="2"/>
      <c r="AMD87" s="2"/>
      <c r="AME87" s="2"/>
      <c r="AMF87" s="2"/>
    </row>
    <row r="88" spans="1:1020" ht="36" customHeight="1">
      <c r="A88" s="6" t="s">
        <v>239</v>
      </c>
      <c r="B88" s="7" t="s">
        <v>174</v>
      </c>
      <c r="C88" s="7" t="s">
        <v>175</v>
      </c>
      <c r="D88" s="6" t="s">
        <v>240</v>
      </c>
      <c r="E88" s="8" t="s">
        <v>80</v>
      </c>
      <c r="F88" s="8">
        <v>49.52</v>
      </c>
      <c r="G88" s="8">
        <v>84.33</v>
      </c>
      <c r="H88" s="8">
        <v>33.729999999999997</v>
      </c>
      <c r="I88" s="8">
        <f t="shared" si="1"/>
        <v>83.25</v>
      </c>
      <c r="J88" s="12">
        <v>26</v>
      </c>
      <c r="K88" s="12"/>
      <c r="AMB88" s="2"/>
      <c r="AMC88" s="2"/>
      <c r="AMD88" s="2"/>
      <c r="AME88" s="2"/>
      <c r="AMF88" s="2"/>
    </row>
    <row r="89" spans="1:1020" ht="36" customHeight="1">
      <c r="A89" s="6" t="s">
        <v>241</v>
      </c>
      <c r="B89" s="7" t="s">
        <v>174</v>
      </c>
      <c r="C89" s="7" t="s">
        <v>175</v>
      </c>
      <c r="D89" s="6" t="s">
        <v>242</v>
      </c>
      <c r="E89" s="8" t="s">
        <v>102</v>
      </c>
      <c r="F89" s="8">
        <v>49.2</v>
      </c>
      <c r="G89" s="8">
        <v>84.73</v>
      </c>
      <c r="H89" s="8">
        <v>33.89</v>
      </c>
      <c r="I89" s="8">
        <f t="shared" si="1"/>
        <v>83.09</v>
      </c>
      <c r="J89" s="12">
        <v>27</v>
      </c>
      <c r="K89" s="12"/>
      <c r="AMB89" s="2"/>
      <c r="AMC89" s="2"/>
      <c r="AMD89" s="2"/>
      <c r="AME89" s="2"/>
      <c r="AMF89" s="2"/>
    </row>
    <row r="90" spans="1:1020" ht="36" customHeight="1">
      <c r="A90" s="6" t="s">
        <v>243</v>
      </c>
      <c r="B90" s="7" t="s">
        <v>174</v>
      </c>
      <c r="C90" s="7" t="s">
        <v>175</v>
      </c>
      <c r="D90" s="6" t="s">
        <v>244</v>
      </c>
      <c r="E90" s="8" t="s">
        <v>85</v>
      </c>
      <c r="F90" s="8">
        <v>49.09</v>
      </c>
      <c r="G90" s="8">
        <v>84.81</v>
      </c>
      <c r="H90" s="8">
        <v>33.92</v>
      </c>
      <c r="I90" s="8">
        <f t="shared" si="1"/>
        <v>83.01</v>
      </c>
      <c r="J90" s="12">
        <v>28</v>
      </c>
      <c r="K90" s="12"/>
      <c r="AMB90" s="2"/>
      <c r="AMC90" s="2"/>
      <c r="AMD90" s="2"/>
      <c r="AME90" s="2"/>
      <c r="AMF90" s="2"/>
    </row>
    <row r="91" spans="1:1020" ht="36" customHeight="1">
      <c r="A91" s="6" t="s">
        <v>245</v>
      </c>
      <c r="B91" s="7" t="s">
        <v>174</v>
      </c>
      <c r="C91" s="7" t="s">
        <v>175</v>
      </c>
      <c r="D91" s="6" t="s">
        <v>246</v>
      </c>
      <c r="E91" s="8" t="s">
        <v>85</v>
      </c>
      <c r="F91" s="8">
        <v>49.09</v>
      </c>
      <c r="G91" s="8">
        <v>84.77</v>
      </c>
      <c r="H91" s="8">
        <v>33.909999999999997</v>
      </c>
      <c r="I91" s="8">
        <f t="shared" si="1"/>
        <v>83</v>
      </c>
      <c r="J91" s="12">
        <v>29</v>
      </c>
      <c r="K91" s="12"/>
      <c r="AMB91" s="2"/>
      <c r="AMC91" s="2"/>
      <c r="AMD91" s="2"/>
      <c r="AME91" s="2"/>
      <c r="AMF91" s="2"/>
    </row>
    <row r="92" spans="1:1020" ht="36" customHeight="1">
      <c r="A92" s="6" t="s">
        <v>247</v>
      </c>
      <c r="B92" s="7" t="s">
        <v>174</v>
      </c>
      <c r="C92" s="7" t="s">
        <v>175</v>
      </c>
      <c r="D92" s="6" t="s">
        <v>248</v>
      </c>
      <c r="E92" s="8" t="s">
        <v>249</v>
      </c>
      <c r="F92" s="8">
        <v>49.07</v>
      </c>
      <c r="G92" s="8">
        <v>84.8</v>
      </c>
      <c r="H92" s="8">
        <v>33.92</v>
      </c>
      <c r="I92" s="8">
        <f t="shared" si="1"/>
        <v>82.990000000000009</v>
      </c>
      <c r="J92" s="12">
        <v>30</v>
      </c>
      <c r="K92" s="12"/>
      <c r="AMB92" s="2"/>
      <c r="AMC92" s="2"/>
      <c r="AMD92" s="2"/>
      <c r="AME92" s="2"/>
      <c r="AMF92" s="2"/>
    </row>
    <row r="93" spans="1:1020" ht="36" customHeight="1">
      <c r="A93" s="6" t="s">
        <v>250</v>
      </c>
      <c r="B93" s="7" t="s">
        <v>174</v>
      </c>
      <c r="C93" s="7" t="s">
        <v>175</v>
      </c>
      <c r="D93" s="6" t="s">
        <v>251</v>
      </c>
      <c r="E93" s="8" t="s">
        <v>252</v>
      </c>
      <c r="F93" s="8">
        <v>48.78</v>
      </c>
      <c r="G93" s="8">
        <v>85.5</v>
      </c>
      <c r="H93" s="8">
        <v>34.200000000000003</v>
      </c>
      <c r="I93" s="8">
        <f t="shared" si="1"/>
        <v>82.98</v>
      </c>
      <c r="J93" s="12">
        <v>31</v>
      </c>
      <c r="K93" s="12"/>
      <c r="AMB93" s="2"/>
      <c r="AMC93" s="2"/>
      <c r="AMD93" s="2"/>
      <c r="AME93" s="2"/>
      <c r="AMF93" s="2"/>
    </row>
    <row r="94" spans="1:1020" ht="36" customHeight="1">
      <c r="A94" s="6" t="s">
        <v>201</v>
      </c>
      <c r="B94" s="7" t="s">
        <v>174</v>
      </c>
      <c r="C94" s="7" t="s">
        <v>175</v>
      </c>
      <c r="D94" s="6" t="s">
        <v>253</v>
      </c>
      <c r="E94" s="8" t="s">
        <v>235</v>
      </c>
      <c r="F94" s="8">
        <v>49.1</v>
      </c>
      <c r="G94" s="8">
        <v>84.62</v>
      </c>
      <c r="H94" s="8">
        <v>33.85</v>
      </c>
      <c r="I94" s="8">
        <f t="shared" si="1"/>
        <v>82.95</v>
      </c>
      <c r="J94" s="12">
        <v>32</v>
      </c>
      <c r="K94" s="12"/>
      <c r="AMB94" s="2"/>
      <c r="AMC94" s="2"/>
      <c r="AMD94" s="2"/>
      <c r="AME94" s="2"/>
      <c r="AMF94" s="2"/>
    </row>
    <row r="95" spans="1:1020" ht="36" customHeight="1">
      <c r="A95" s="6" t="s">
        <v>254</v>
      </c>
      <c r="B95" s="7" t="s">
        <v>174</v>
      </c>
      <c r="C95" s="7" t="s">
        <v>175</v>
      </c>
      <c r="D95" s="6" t="s">
        <v>255</v>
      </c>
      <c r="E95" s="8" t="s">
        <v>238</v>
      </c>
      <c r="F95" s="8">
        <v>48.99</v>
      </c>
      <c r="G95" s="8">
        <v>84.91</v>
      </c>
      <c r="H95" s="8">
        <v>33.96</v>
      </c>
      <c r="I95" s="8">
        <f t="shared" si="1"/>
        <v>82.95</v>
      </c>
      <c r="J95" s="12">
        <v>32</v>
      </c>
      <c r="K95" s="12"/>
      <c r="AMB95" s="2"/>
      <c r="AMC95" s="2"/>
      <c r="AMD95" s="2"/>
      <c r="AME95" s="2"/>
      <c r="AMF95" s="2"/>
    </row>
    <row r="96" spans="1:1020" ht="36" customHeight="1">
      <c r="A96" s="6" t="s">
        <v>256</v>
      </c>
      <c r="B96" s="7" t="s">
        <v>174</v>
      </c>
      <c r="C96" s="7" t="s">
        <v>175</v>
      </c>
      <c r="D96" s="6" t="s">
        <v>257</v>
      </c>
      <c r="E96" s="8" t="s">
        <v>258</v>
      </c>
      <c r="F96" s="8">
        <v>48.74</v>
      </c>
      <c r="G96" s="8">
        <v>85.21</v>
      </c>
      <c r="H96" s="8">
        <f>G96*0.4</f>
        <v>34.083999999999996</v>
      </c>
      <c r="I96" s="8">
        <f t="shared" si="1"/>
        <v>82.823999999999998</v>
      </c>
      <c r="J96" s="12">
        <v>34</v>
      </c>
      <c r="K96" s="12"/>
      <c r="AMB96" s="2"/>
      <c r="AMC96" s="2"/>
      <c r="AMD96" s="2"/>
      <c r="AME96" s="2"/>
      <c r="AMF96" s="2"/>
    </row>
    <row r="97" spans="1:1020" ht="36" customHeight="1">
      <c r="A97" s="6" t="s">
        <v>259</v>
      </c>
      <c r="B97" s="7" t="s">
        <v>174</v>
      </c>
      <c r="C97" s="7" t="s">
        <v>175</v>
      </c>
      <c r="D97" s="6" t="s">
        <v>260</v>
      </c>
      <c r="E97" s="8" t="s">
        <v>108</v>
      </c>
      <c r="F97" s="8">
        <v>48.23</v>
      </c>
      <c r="G97" s="8">
        <v>86.36</v>
      </c>
      <c r="H97" s="8">
        <v>34.54</v>
      </c>
      <c r="I97" s="8">
        <f t="shared" si="1"/>
        <v>82.77</v>
      </c>
      <c r="J97" s="12">
        <v>35</v>
      </c>
      <c r="K97" s="14"/>
      <c r="AMB97" s="2"/>
      <c r="AMC97" s="2"/>
      <c r="AMD97" s="2"/>
      <c r="AME97" s="2"/>
      <c r="AMF97" s="2"/>
    </row>
    <row r="98" spans="1:1020" ht="36" customHeight="1">
      <c r="A98" s="6" t="s">
        <v>261</v>
      </c>
      <c r="B98" s="7" t="s">
        <v>174</v>
      </c>
      <c r="C98" s="7" t="s">
        <v>175</v>
      </c>
      <c r="D98" s="6" t="s">
        <v>262</v>
      </c>
      <c r="E98" s="8" t="s">
        <v>90</v>
      </c>
      <c r="F98" s="8">
        <v>48.88</v>
      </c>
      <c r="G98" s="8">
        <v>84.42</v>
      </c>
      <c r="H98" s="8">
        <v>33.770000000000003</v>
      </c>
      <c r="I98" s="8">
        <f t="shared" si="1"/>
        <v>82.65</v>
      </c>
      <c r="J98" s="12">
        <v>36</v>
      </c>
      <c r="K98" s="12"/>
      <c r="AMB98" s="2"/>
      <c r="AMC98" s="2"/>
      <c r="AMD98" s="2"/>
      <c r="AME98" s="2"/>
      <c r="AMF98" s="2"/>
    </row>
    <row r="99" spans="1:1020" ht="36" customHeight="1">
      <c r="A99" s="6" t="s">
        <v>263</v>
      </c>
      <c r="B99" s="7" t="s">
        <v>174</v>
      </c>
      <c r="C99" s="7" t="s">
        <v>175</v>
      </c>
      <c r="D99" s="6" t="s">
        <v>264</v>
      </c>
      <c r="E99" s="8" t="s">
        <v>265</v>
      </c>
      <c r="F99" s="8">
        <v>48.67</v>
      </c>
      <c r="G99" s="8">
        <v>84.93</v>
      </c>
      <c r="H99" s="8">
        <v>33.97</v>
      </c>
      <c r="I99" s="8">
        <f t="shared" ref="I99:I122" si="2">F99+H99</f>
        <v>82.64</v>
      </c>
      <c r="J99" s="12">
        <v>37</v>
      </c>
      <c r="K99" s="14"/>
      <c r="AMB99" s="2"/>
      <c r="AMC99" s="2"/>
      <c r="AMD99" s="2"/>
      <c r="AME99" s="2"/>
      <c r="AMF99" s="2"/>
    </row>
    <row r="100" spans="1:1020" ht="36" customHeight="1">
      <c r="A100" s="6" t="s">
        <v>266</v>
      </c>
      <c r="B100" s="7" t="s">
        <v>174</v>
      </c>
      <c r="C100" s="7" t="s">
        <v>175</v>
      </c>
      <c r="D100" s="6" t="s">
        <v>267</v>
      </c>
      <c r="E100" s="8" t="s">
        <v>268</v>
      </c>
      <c r="F100" s="8">
        <v>48.55</v>
      </c>
      <c r="G100" s="8">
        <v>85.15</v>
      </c>
      <c r="H100" s="8">
        <v>34.06</v>
      </c>
      <c r="I100" s="8">
        <f t="shared" si="2"/>
        <v>82.61</v>
      </c>
      <c r="J100" s="12">
        <v>38</v>
      </c>
      <c r="K100" s="12"/>
      <c r="AMB100" s="2"/>
      <c r="AMC100" s="2"/>
      <c r="AMD100" s="2"/>
      <c r="AME100" s="2"/>
      <c r="AMF100" s="2"/>
    </row>
    <row r="101" spans="1:1020" ht="36" customHeight="1">
      <c r="A101" s="6" t="s">
        <v>269</v>
      </c>
      <c r="B101" s="7" t="s">
        <v>174</v>
      </c>
      <c r="C101" s="7" t="s">
        <v>175</v>
      </c>
      <c r="D101" s="6" t="s">
        <v>270</v>
      </c>
      <c r="E101" s="8" t="s">
        <v>271</v>
      </c>
      <c r="F101" s="8">
        <v>48.32</v>
      </c>
      <c r="G101" s="8">
        <v>85.51</v>
      </c>
      <c r="H101" s="8">
        <v>34.200000000000003</v>
      </c>
      <c r="I101" s="8">
        <f t="shared" si="2"/>
        <v>82.52000000000001</v>
      </c>
      <c r="J101" s="12">
        <v>39</v>
      </c>
      <c r="K101" s="14"/>
      <c r="AMB101" s="2"/>
      <c r="AMC101" s="2"/>
      <c r="AMD101" s="2"/>
      <c r="AME101" s="2"/>
      <c r="AMF101" s="2"/>
    </row>
    <row r="102" spans="1:1020" ht="36" customHeight="1">
      <c r="A102" s="6" t="s">
        <v>272</v>
      </c>
      <c r="B102" s="7" t="s">
        <v>174</v>
      </c>
      <c r="C102" s="7" t="s">
        <v>175</v>
      </c>
      <c r="D102" s="6" t="s">
        <v>273</v>
      </c>
      <c r="E102" s="8" t="s">
        <v>274</v>
      </c>
      <c r="F102" s="8">
        <v>48.65</v>
      </c>
      <c r="G102" s="8">
        <v>84.59</v>
      </c>
      <c r="H102" s="8">
        <v>33.840000000000003</v>
      </c>
      <c r="I102" s="8">
        <f t="shared" si="2"/>
        <v>82.490000000000009</v>
      </c>
      <c r="J102" s="12">
        <v>40</v>
      </c>
      <c r="K102" s="12"/>
      <c r="AMB102" s="2"/>
      <c r="AMC102" s="2"/>
      <c r="AMD102" s="2"/>
      <c r="AME102" s="2"/>
      <c r="AMF102" s="2"/>
    </row>
    <row r="103" spans="1:1020" ht="36" customHeight="1">
      <c r="A103" s="6" t="s">
        <v>275</v>
      </c>
      <c r="B103" s="7" t="s">
        <v>174</v>
      </c>
      <c r="C103" s="7" t="s">
        <v>175</v>
      </c>
      <c r="D103" s="6" t="s">
        <v>276</v>
      </c>
      <c r="E103" s="8" t="s">
        <v>268</v>
      </c>
      <c r="F103" s="8">
        <v>48.55</v>
      </c>
      <c r="G103" s="8">
        <v>84.68</v>
      </c>
      <c r="H103" s="8">
        <v>33.869999999999997</v>
      </c>
      <c r="I103" s="8">
        <f t="shared" si="2"/>
        <v>82.419999999999987</v>
      </c>
      <c r="J103" s="12">
        <v>41</v>
      </c>
      <c r="K103" s="14"/>
      <c r="AMB103" s="2"/>
      <c r="AMC103" s="2"/>
      <c r="AMD103" s="2"/>
      <c r="AME103" s="2"/>
      <c r="AMF103" s="2"/>
    </row>
    <row r="104" spans="1:1020" ht="36" customHeight="1">
      <c r="A104" s="6" t="s">
        <v>277</v>
      </c>
      <c r="B104" s="7" t="s">
        <v>174</v>
      </c>
      <c r="C104" s="7" t="s">
        <v>175</v>
      </c>
      <c r="D104" s="6" t="s">
        <v>278</v>
      </c>
      <c r="E104" s="8" t="s">
        <v>130</v>
      </c>
      <c r="F104" s="8">
        <v>48.21</v>
      </c>
      <c r="G104" s="8">
        <v>85.25</v>
      </c>
      <c r="H104" s="8">
        <f>G104*0.4</f>
        <v>34.1</v>
      </c>
      <c r="I104" s="8">
        <f t="shared" si="2"/>
        <v>82.31</v>
      </c>
      <c r="J104" s="12">
        <v>42</v>
      </c>
      <c r="K104" s="14"/>
      <c r="AMB104" s="2"/>
      <c r="AMC104" s="2"/>
      <c r="AMD104" s="2"/>
      <c r="AME104" s="2"/>
      <c r="AMF104" s="2"/>
    </row>
    <row r="105" spans="1:1020" ht="36" customHeight="1">
      <c r="A105" s="6" t="s">
        <v>279</v>
      </c>
      <c r="B105" s="7" t="s">
        <v>174</v>
      </c>
      <c r="C105" s="7" t="s">
        <v>175</v>
      </c>
      <c r="D105" s="6" t="s">
        <v>280</v>
      </c>
      <c r="E105" s="8" t="s">
        <v>281</v>
      </c>
      <c r="F105" s="8">
        <v>48.11</v>
      </c>
      <c r="G105" s="8">
        <v>85.36</v>
      </c>
      <c r="H105" s="8">
        <v>34.14</v>
      </c>
      <c r="I105" s="8">
        <f t="shared" si="2"/>
        <v>82.25</v>
      </c>
      <c r="J105" s="12">
        <v>43</v>
      </c>
      <c r="K105" s="14"/>
      <c r="AMB105" s="2"/>
      <c r="AMC105" s="2"/>
      <c r="AMD105" s="2"/>
      <c r="AME105" s="2"/>
      <c r="AMF105" s="2"/>
    </row>
    <row r="106" spans="1:1020" ht="36" customHeight="1">
      <c r="A106" s="6" t="s">
        <v>282</v>
      </c>
      <c r="B106" s="7" t="s">
        <v>174</v>
      </c>
      <c r="C106" s="7" t="s">
        <v>175</v>
      </c>
      <c r="D106" s="6" t="s">
        <v>283</v>
      </c>
      <c r="E106" s="8" t="s">
        <v>108</v>
      </c>
      <c r="F106" s="8">
        <v>48.23</v>
      </c>
      <c r="G106" s="8">
        <v>84.75</v>
      </c>
      <c r="H106" s="8">
        <f>G106*0.4</f>
        <v>33.9</v>
      </c>
      <c r="I106" s="8">
        <f t="shared" si="2"/>
        <v>82.13</v>
      </c>
      <c r="J106" s="12">
        <v>44</v>
      </c>
      <c r="K106" s="14"/>
      <c r="AMB106" s="2"/>
      <c r="AMC106" s="2"/>
      <c r="AMD106" s="2"/>
      <c r="AME106" s="2"/>
      <c r="AMF106" s="2"/>
    </row>
    <row r="107" spans="1:1020" ht="36" customHeight="1">
      <c r="A107" s="6" t="s">
        <v>284</v>
      </c>
      <c r="B107" s="7" t="s">
        <v>174</v>
      </c>
      <c r="C107" s="7" t="s">
        <v>175</v>
      </c>
      <c r="D107" s="6" t="s">
        <v>285</v>
      </c>
      <c r="E107" s="8" t="s">
        <v>286</v>
      </c>
      <c r="F107" s="8">
        <v>47.58</v>
      </c>
      <c r="G107" s="8">
        <v>86.15</v>
      </c>
      <c r="H107" s="8">
        <v>34.46</v>
      </c>
      <c r="I107" s="8">
        <f t="shared" si="2"/>
        <v>82.039999999999992</v>
      </c>
      <c r="J107" s="12">
        <v>45</v>
      </c>
      <c r="K107" s="14"/>
      <c r="AMB107" s="2"/>
      <c r="AMC107" s="2"/>
      <c r="AMD107" s="2"/>
      <c r="AME107" s="2"/>
      <c r="AMF107" s="2"/>
    </row>
    <row r="108" spans="1:1020" ht="36" customHeight="1">
      <c r="A108" s="6" t="s">
        <v>287</v>
      </c>
      <c r="B108" s="7" t="s">
        <v>174</v>
      </c>
      <c r="C108" s="7" t="s">
        <v>175</v>
      </c>
      <c r="D108" s="6" t="s">
        <v>288</v>
      </c>
      <c r="E108" s="8" t="s">
        <v>289</v>
      </c>
      <c r="F108" s="8">
        <v>48</v>
      </c>
      <c r="G108" s="8">
        <v>84.77</v>
      </c>
      <c r="H108" s="8">
        <f>G108*0.4</f>
        <v>33.908000000000001</v>
      </c>
      <c r="I108" s="8">
        <f t="shared" si="2"/>
        <v>81.908000000000001</v>
      </c>
      <c r="J108" s="12">
        <v>46</v>
      </c>
      <c r="K108" s="14"/>
      <c r="AMB108" s="2"/>
      <c r="AMC108" s="2"/>
      <c r="AMD108" s="2"/>
      <c r="AME108" s="2"/>
      <c r="AMF108" s="2"/>
    </row>
    <row r="109" spans="1:1020" ht="36" customHeight="1">
      <c r="A109" s="6" t="s">
        <v>290</v>
      </c>
      <c r="B109" s="7" t="s">
        <v>174</v>
      </c>
      <c r="C109" s="7" t="s">
        <v>175</v>
      </c>
      <c r="D109" s="6" t="s">
        <v>291</v>
      </c>
      <c r="E109" s="8" t="s">
        <v>271</v>
      </c>
      <c r="F109" s="8">
        <v>48.32</v>
      </c>
      <c r="G109" s="8">
        <v>83.54</v>
      </c>
      <c r="H109" s="8">
        <v>33.42</v>
      </c>
      <c r="I109" s="8">
        <f t="shared" si="2"/>
        <v>81.740000000000009</v>
      </c>
      <c r="J109" s="12">
        <v>47</v>
      </c>
      <c r="K109" s="14"/>
      <c r="AMB109" s="2"/>
      <c r="AMC109" s="2"/>
      <c r="AMD109" s="2"/>
      <c r="AME109" s="2"/>
      <c r="AMF109" s="2"/>
    </row>
    <row r="110" spans="1:1020" ht="36" customHeight="1">
      <c r="A110" s="6" t="s">
        <v>292</v>
      </c>
      <c r="B110" s="7" t="s">
        <v>174</v>
      </c>
      <c r="C110" s="7" t="s">
        <v>175</v>
      </c>
      <c r="D110" s="6" t="s">
        <v>293</v>
      </c>
      <c r="E110" s="8" t="s">
        <v>289</v>
      </c>
      <c r="F110" s="8">
        <v>48</v>
      </c>
      <c r="G110" s="8">
        <v>84.36</v>
      </c>
      <c r="H110" s="8">
        <v>33.74</v>
      </c>
      <c r="I110" s="8">
        <f t="shared" si="2"/>
        <v>81.740000000000009</v>
      </c>
      <c r="J110" s="12">
        <v>47</v>
      </c>
      <c r="K110" s="14"/>
      <c r="AMB110" s="2"/>
      <c r="AMC110" s="2"/>
      <c r="AMD110" s="2"/>
      <c r="AME110" s="2"/>
      <c r="AMF110" s="2"/>
    </row>
    <row r="111" spans="1:1020" ht="36" customHeight="1">
      <c r="A111" s="6" t="s">
        <v>294</v>
      </c>
      <c r="B111" s="7" t="s">
        <v>174</v>
      </c>
      <c r="C111" s="7" t="s">
        <v>175</v>
      </c>
      <c r="D111" s="6" t="s">
        <v>295</v>
      </c>
      <c r="E111" s="8" t="s">
        <v>281</v>
      </c>
      <c r="F111" s="8">
        <v>48.11</v>
      </c>
      <c r="G111" s="8">
        <v>84.06</v>
      </c>
      <c r="H111" s="8">
        <v>33.619999999999997</v>
      </c>
      <c r="I111" s="8">
        <f t="shared" si="2"/>
        <v>81.72999999999999</v>
      </c>
      <c r="J111" s="12">
        <v>49</v>
      </c>
      <c r="K111" s="14"/>
      <c r="AMB111" s="2"/>
      <c r="AMC111" s="2"/>
      <c r="AMD111" s="2"/>
      <c r="AME111" s="2"/>
      <c r="AMF111" s="2"/>
    </row>
    <row r="112" spans="1:1020" ht="36" customHeight="1">
      <c r="A112" s="6" t="s">
        <v>296</v>
      </c>
      <c r="B112" s="7" t="s">
        <v>174</v>
      </c>
      <c r="C112" s="7" t="s">
        <v>175</v>
      </c>
      <c r="D112" s="6" t="s">
        <v>297</v>
      </c>
      <c r="E112" s="8" t="s">
        <v>108</v>
      </c>
      <c r="F112" s="8">
        <v>48.23</v>
      </c>
      <c r="G112" s="8">
        <v>83.58</v>
      </c>
      <c r="H112" s="8">
        <v>33.43</v>
      </c>
      <c r="I112" s="8">
        <f t="shared" si="2"/>
        <v>81.66</v>
      </c>
      <c r="J112" s="12">
        <v>50</v>
      </c>
      <c r="K112" s="14"/>
      <c r="AMB112" s="2"/>
      <c r="AMC112" s="2"/>
      <c r="AMD112" s="2"/>
      <c r="AME112" s="2"/>
      <c r="AMF112" s="2"/>
    </row>
    <row r="113" spans="1:1020" ht="36" customHeight="1">
      <c r="A113" s="6" t="s">
        <v>298</v>
      </c>
      <c r="B113" s="7" t="s">
        <v>174</v>
      </c>
      <c r="C113" s="7" t="s">
        <v>175</v>
      </c>
      <c r="D113" s="6" t="s">
        <v>299</v>
      </c>
      <c r="E113" s="8" t="s">
        <v>127</v>
      </c>
      <c r="F113" s="8">
        <v>47.68</v>
      </c>
      <c r="G113" s="8">
        <v>84.42</v>
      </c>
      <c r="H113" s="8">
        <v>33.770000000000003</v>
      </c>
      <c r="I113" s="8">
        <f t="shared" si="2"/>
        <v>81.45</v>
      </c>
      <c r="J113" s="12">
        <v>51</v>
      </c>
      <c r="K113" s="14"/>
      <c r="AMB113" s="2"/>
      <c r="AMC113" s="2"/>
      <c r="AMD113" s="2"/>
      <c r="AME113" s="2"/>
      <c r="AMF113" s="2"/>
    </row>
    <row r="114" spans="1:1020" ht="36" customHeight="1">
      <c r="A114" s="6" t="s">
        <v>300</v>
      </c>
      <c r="B114" s="7" t="s">
        <v>174</v>
      </c>
      <c r="C114" s="7" t="s">
        <v>175</v>
      </c>
      <c r="D114" s="6" t="s">
        <v>301</v>
      </c>
      <c r="E114" s="8" t="s">
        <v>143</v>
      </c>
      <c r="F114" s="8">
        <v>47.56</v>
      </c>
      <c r="G114" s="8">
        <v>84.56</v>
      </c>
      <c r="H114" s="8">
        <v>33.82</v>
      </c>
      <c r="I114" s="8">
        <f t="shared" si="2"/>
        <v>81.38</v>
      </c>
      <c r="J114" s="12">
        <v>52</v>
      </c>
      <c r="K114" s="14"/>
      <c r="AMB114" s="2"/>
      <c r="AMC114" s="2"/>
      <c r="AMD114" s="2"/>
      <c r="AME114" s="2"/>
      <c r="AMF114" s="2"/>
    </row>
    <row r="115" spans="1:1020" ht="36" customHeight="1">
      <c r="A115" s="6" t="s">
        <v>302</v>
      </c>
      <c r="B115" s="7" t="s">
        <v>174</v>
      </c>
      <c r="C115" s="7" t="s">
        <v>175</v>
      </c>
      <c r="D115" s="6" t="s">
        <v>303</v>
      </c>
      <c r="E115" s="8" t="s">
        <v>304</v>
      </c>
      <c r="F115" s="8">
        <v>47.47</v>
      </c>
      <c r="G115" s="8">
        <v>84.17</v>
      </c>
      <c r="H115" s="8">
        <f>G115*0.4</f>
        <v>33.667999999999999</v>
      </c>
      <c r="I115" s="8">
        <f t="shared" si="2"/>
        <v>81.138000000000005</v>
      </c>
      <c r="J115" s="12">
        <v>53</v>
      </c>
      <c r="K115" s="14"/>
      <c r="AMB115" s="2"/>
      <c r="AMC115" s="2"/>
      <c r="AMD115" s="2"/>
      <c r="AME115" s="2"/>
      <c r="AMF115" s="2"/>
    </row>
    <row r="116" spans="1:1020" ht="36" customHeight="1">
      <c r="A116" s="6" t="s">
        <v>305</v>
      </c>
      <c r="B116" s="7" t="s">
        <v>174</v>
      </c>
      <c r="C116" s="7" t="s">
        <v>175</v>
      </c>
      <c r="D116" s="6" t="s">
        <v>306</v>
      </c>
      <c r="E116" s="8" t="s">
        <v>304</v>
      </c>
      <c r="F116" s="8">
        <v>47.47</v>
      </c>
      <c r="G116" s="8">
        <v>84.09</v>
      </c>
      <c r="H116" s="8">
        <v>33.64</v>
      </c>
      <c r="I116" s="8">
        <f t="shared" si="2"/>
        <v>81.11</v>
      </c>
      <c r="J116" s="12">
        <v>54</v>
      </c>
      <c r="K116" s="14"/>
      <c r="AMB116" s="2"/>
      <c r="AMC116" s="2"/>
      <c r="AMD116" s="2"/>
      <c r="AME116" s="2"/>
      <c r="AMF116" s="2"/>
    </row>
    <row r="117" spans="1:1020" ht="36" customHeight="1">
      <c r="A117" s="6" t="s">
        <v>307</v>
      </c>
      <c r="B117" s="7" t="s">
        <v>174</v>
      </c>
      <c r="C117" s="7" t="s">
        <v>175</v>
      </c>
      <c r="D117" s="6" t="s">
        <v>308</v>
      </c>
      <c r="E117" s="8" t="s">
        <v>309</v>
      </c>
      <c r="F117" s="8">
        <v>47.69</v>
      </c>
      <c r="G117" s="8">
        <v>82.89</v>
      </c>
      <c r="H117" s="8">
        <v>33.159999999999997</v>
      </c>
      <c r="I117" s="8">
        <f t="shared" si="2"/>
        <v>80.849999999999994</v>
      </c>
      <c r="J117" s="12">
        <v>55</v>
      </c>
      <c r="K117" s="14"/>
      <c r="AMB117" s="2"/>
      <c r="AMC117" s="2"/>
      <c r="AMD117" s="2"/>
      <c r="AME117" s="2"/>
      <c r="AMF117" s="2"/>
    </row>
    <row r="118" spans="1:1020" ht="36" customHeight="1">
      <c r="A118" s="6" t="s">
        <v>310</v>
      </c>
      <c r="B118" s="7" t="s">
        <v>174</v>
      </c>
      <c r="C118" s="7" t="s">
        <v>175</v>
      </c>
      <c r="D118" s="6" t="s">
        <v>311</v>
      </c>
      <c r="E118" s="8" t="s">
        <v>312</v>
      </c>
      <c r="F118" s="8">
        <v>47.45</v>
      </c>
      <c r="G118" s="8">
        <v>82.89</v>
      </c>
      <c r="H118" s="8">
        <v>33.159999999999997</v>
      </c>
      <c r="I118" s="8">
        <f t="shared" si="2"/>
        <v>80.61</v>
      </c>
      <c r="J118" s="12">
        <v>56</v>
      </c>
      <c r="K118" s="14"/>
      <c r="AMB118" s="2"/>
      <c r="AMC118" s="2"/>
      <c r="AMD118" s="2"/>
      <c r="AME118" s="2"/>
      <c r="AMF118" s="2"/>
    </row>
    <row r="119" spans="1:1020" ht="36" customHeight="1">
      <c r="A119" s="6" t="s">
        <v>313</v>
      </c>
      <c r="B119" s="7" t="s">
        <v>174</v>
      </c>
      <c r="C119" s="7" t="s">
        <v>175</v>
      </c>
      <c r="D119" s="6" t="s">
        <v>314</v>
      </c>
      <c r="E119" s="8" t="s">
        <v>315</v>
      </c>
      <c r="F119" s="8">
        <v>47.26</v>
      </c>
      <c r="G119" s="8">
        <v>83.07</v>
      </c>
      <c r="H119" s="8">
        <v>33.229999999999997</v>
      </c>
      <c r="I119" s="8">
        <f t="shared" si="2"/>
        <v>80.489999999999995</v>
      </c>
      <c r="J119" s="12">
        <v>57</v>
      </c>
      <c r="K119" s="14"/>
      <c r="AMB119" s="2"/>
      <c r="AMC119" s="2"/>
      <c r="AMD119" s="2"/>
      <c r="AME119" s="2"/>
      <c r="AMF119" s="2"/>
    </row>
    <row r="120" spans="1:1020" ht="36" customHeight="1">
      <c r="A120" s="6" t="s">
        <v>316</v>
      </c>
      <c r="B120" s="7" t="s">
        <v>174</v>
      </c>
      <c r="C120" s="7" t="s">
        <v>175</v>
      </c>
      <c r="D120" s="6" t="s">
        <v>317</v>
      </c>
      <c r="E120" s="8" t="s">
        <v>121</v>
      </c>
      <c r="F120" s="8">
        <v>47.79</v>
      </c>
      <c r="G120" s="15">
        <v>0</v>
      </c>
      <c r="H120" s="11">
        <f>G120*0.4</f>
        <v>0</v>
      </c>
      <c r="I120" s="11">
        <f t="shared" si="2"/>
        <v>47.79</v>
      </c>
      <c r="J120" s="12">
        <v>58</v>
      </c>
      <c r="K120" s="14"/>
      <c r="AMB120" s="2"/>
      <c r="AMC120" s="2"/>
      <c r="AMD120" s="2"/>
      <c r="AME120" s="2"/>
      <c r="AMF120" s="2"/>
    </row>
    <row r="121" spans="1:1020" ht="36" customHeight="1">
      <c r="A121" s="6" t="s">
        <v>318</v>
      </c>
      <c r="B121" s="7" t="s">
        <v>174</v>
      </c>
      <c r="C121" s="7" t="s">
        <v>175</v>
      </c>
      <c r="D121" s="6" t="s">
        <v>319</v>
      </c>
      <c r="E121" s="8" t="s">
        <v>127</v>
      </c>
      <c r="F121" s="8">
        <v>47.68</v>
      </c>
      <c r="G121" s="15">
        <v>0</v>
      </c>
      <c r="H121" s="11">
        <f>G121*0.4</f>
        <v>0</v>
      </c>
      <c r="I121" s="11">
        <f t="shared" si="2"/>
        <v>47.68</v>
      </c>
      <c r="J121" s="12">
        <v>59</v>
      </c>
      <c r="K121" s="14"/>
      <c r="AMB121" s="2"/>
      <c r="AMC121" s="2"/>
      <c r="AMD121" s="2"/>
      <c r="AME121" s="2"/>
      <c r="AMF121" s="2"/>
    </row>
    <row r="122" spans="1:1020" ht="36" customHeight="1">
      <c r="A122" s="6" t="s">
        <v>320</v>
      </c>
      <c r="B122" s="7" t="s">
        <v>174</v>
      </c>
      <c r="C122" s="7" t="s">
        <v>175</v>
      </c>
      <c r="D122" s="6" t="s">
        <v>321</v>
      </c>
      <c r="E122" s="8" t="s">
        <v>140</v>
      </c>
      <c r="F122" s="8">
        <v>47.24</v>
      </c>
      <c r="G122" s="15">
        <v>0</v>
      </c>
      <c r="H122" s="11">
        <f>G122*0.4</f>
        <v>0</v>
      </c>
      <c r="I122" s="11">
        <f t="shared" si="2"/>
        <v>47.24</v>
      </c>
      <c r="J122" s="12">
        <v>60</v>
      </c>
      <c r="K122" s="14"/>
      <c r="AMB122" s="2"/>
      <c r="AMC122" s="2"/>
      <c r="AMD122" s="2"/>
      <c r="AME122" s="2"/>
      <c r="AMF122" s="2"/>
    </row>
  </sheetData>
  <sortState ref="A3:AMD62">
    <sortCondition descending="1" ref="I3:I62"/>
  </sortState>
  <mergeCells count="1">
    <mergeCell ref="A1:K1"/>
  </mergeCells>
  <phoneticPr fontId="21" type="noConversion"/>
  <printOptions horizontalCentered="1"/>
  <pageMargins left="0.70833333333333304" right="0.70833333333333304" top="0.74791666666666701" bottom="0.74791666666666701" header="0.51180555555555596" footer="0.51180555555555596"/>
  <pageSetup paperSize="9" firstPageNumber="0" orientation="landscape" useFirstPageNumber="1" horizontalDpi="300" verticalDpi="300" r:id="rId1"/>
  <headerFooter>
    <oddFooter>&amp;C第 &amp;P+1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总成绩!_FilterDatabase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revision>2</cp:revision>
  <cp:lastPrinted>2021-10-31T11:55:06Z</cp:lastPrinted>
  <dcterms:created xsi:type="dcterms:W3CDTF">2016-12-20T09:42:00Z</dcterms:created>
  <dcterms:modified xsi:type="dcterms:W3CDTF">2021-10-31T11:55:08Z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5BC797DA7A164DA49C9994E48B0EF079</vt:lpwstr>
  </property>
</Properties>
</file>