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<sst xmlns="http://schemas.openxmlformats.org/spreadsheetml/2006/main" count="153" uniqueCount="94">
  <si>
    <t>2021年崂山区卫生健康及教育系统事业单位公开招聘总成绩及进入考察范围人员名单</t>
  </si>
  <si>
    <t>姓名</t>
  </si>
  <si>
    <t>证件号码</t>
  </si>
  <si>
    <t>招考单位名称</t>
  </si>
  <si>
    <t>报考岗位</t>
  </si>
  <si>
    <t>报考岗位代码</t>
  </si>
  <si>
    <t>准考证号</t>
  </si>
  <si>
    <t>笔试成绩</t>
  </si>
  <si>
    <t>面试成绩</t>
  </si>
  <si>
    <t>总成绩</t>
  </si>
  <si>
    <t>是否进入考察范围</t>
  </si>
  <si>
    <t>邱振东</t>
  </si>
  <si>
    <t>370786********6315</t>
  </si>
  <si>
    <t>崂山区卫生健康局综合监督执法局</t>
  </si>
  <si>
    <t>公卫医师</t>
  </si>
  <si>
    <t>04010512</t>
  </si>
  <si>
    <t>21080201044</t>
  </si>
  <si>
    <t>是</t>
  </si>
  <si>
    <t>杜梨</t>
  </si>
  <si>
    <t>370829********2020</t>
  </si>
  <si>
    <t>21080203023</t>
  </si>
  <si>
    <t>金晓梅</t>
  </si>
  <si>
    <t>370786********3625</t>
  </si>
  <si>
    <t>21080204044</t>
  </si>
  <si>
    <t>李璇</t>
  </si>
  <si>
    <t>370702********2661</t>
  </si>
  <si>
    <t>崂山区社区卫生服务中心</t>
  </si>
  <si>
    <t>眼科医师</t>
  </si>
  <si>
    <t>04020513</t>
  </si>
  <si>
    <t>21051001017</t>
  </si>
  <si>
    <t>丁运刚</t>
  </si>
  <si>
    <t>370782********1110</t>
  </si>
  <si>
    <t>21050404038</t>
  </si>
  <si>
    <t>赵文远</t>
  </si>
  <si>
    <t>371302********0436</t>
  </si>
  <si>
    <t>崂山区王哥庄街道社区卫生服务中心</t>
  </si>
  <si>
    <t>临床医师2</t>
  </si>
  <si>
    <t>04030515</t>
  </si>
  <si>
    <t>21051211006</t>
  </si>
  <si>
    <t>林瀚</t>
  </si>
  <si>
    <t>370282********1531</t>
  </si>
  <si>
    <t>21050404065</t>
  </si>
  <si>
    <t>吕婷婷</t>
  </si>
  <si>
    <t>370214********3047</t>
  </si>
  <si>
    <t>21051212004</t>
  </si>
  <si>
    <t>缺考</t>
  </si>
  <si>
    <t>朱肇峰</t>
  </si>
  <si>
    <t>370282********0812</t>
  </si>
  <si>
    <t>04030516</t>
  </si>
  <si>
    <t>21080204038</t>
  </si>
  <si>
    <t>纪晓鹏</t>
  </si>
  <si>
    <t>370214********4511</t>
  </si>
  <si>
    <t>崂山区沙子口街道社区卫生服务中心</t>
  </si>
  <si>
    <t>临床医师</t>
  </si>
  <si>
    <t>04050518</t>
  </si>
  <si>
    <t>21051003036</t>
  </si>
  <si>
    <t>邹玉婷</t>
  </si>
  <si>
    <t>370281********792X</t>
  </si>
  <si>
    <t>21050404002</t>
  </si>
  <si>
    <t>于彬</t>
  </si>
  <si>
    <t>370682********6231</t>
  </si>
  <si>
    <t>21050406011</t>
  </si>
  <si>
    <t>宋颖颖</t>
  </si>
  <si>
    <t>371324********002X</t>
  </si>
  <si>
    <t>护理</t>
  </si>
  <si>
    <t>04050519</t>
  </si>
  <si>
    <t>21020302003</t>
  </si>
  <si>
    <t>兰晓莎</t>
  </si>
  <si>
    <t>370282********5625</t>
  </si>
  <si>
    <t>21021504053</t>
  </si>
  <si>
    <t>陈英英</t>
  </si>
  <si>
    <t>370212********2029</t>
  </si>
  <si>
    <t>21020406015</t>
  </si>
  <si>
    <t>王倩倩</t>
  </si>
  <si>
    <t>370284********0043</t>
  </si>
  <si>
    <t>崂山区幼儿园（控制总量备案管理人员）</t>
  </si>
  <si>
    <t>保健员</t>
  </si>
  <si>
    <t>05010520</t>
  </si>
  <si>
    <t>21021406027</t>
  </si>
  <si>
    <t>张怡</t>
  </si>
  <si>
    <t>370283********0427</t>
  </si>
  <si>
    <t>21020701015</t>
  </si>
  <si>
    <t>马丽娜</t>
  </si>
  <si>
    <t>370826********3226</t>
  </si>
  <si>
    <t>21021303007</t>
  </si>
  <si>
    <t>李紫硕</t>
  </si>
  <si>
    <t>370283********8926</t>
  </si>
  <si>
    <t>21020310044</t>
  </si>
  <si>
    <t>姜新</t>
  </si>
  <si>
    <t>370283********0028</t>
  </si>
  <si>
    <t>21020605032</t>
  </si>
  <si>
    <t>孟娟</t>
  </si>
  <si>
    <t>370203********5528</t>
  </si>
  <si>
    <t>21020407077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</si>
</sst>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50">
    <font>
      <sz val="12"/>
      <name val="宋体"/>
      <family val="0"/>
    </font>
    <font>
      <sz val="11"/>
      <name val="宋体"/>
      <family val="0"/>
    </font>
    <font>
      <b/>
      <sz val="14"/>
      <color indexed="8"/>
      <name val="宋体"/>
      <family val="0"/>
    </font>
    <font>
      <sz val="12"/>
      <color indexed="8"/>
      <name val="黑体"/>
      <family val="3"/>
    </font>
    <font>
      <b/>
      <sz val="12"/>
      <color indexed="8"/>
      <name val="黑体"/>
      <family val="3"/>
    </font>
    <font>
      <b/>
      <sz val="11"/>
      <color indexed="8"/>
      <name val="宋体"/>
      <family val="0"/>
    </font>
    <font>
      <sz val="12"/>
      <color indexed="8"/>
      <name val="仿宋"/>
      <family val="3"/>
    </font>
    <font>
      <b/>
      <sz val="10"/>
      <name val="宋体"/>
      <family val="0"/>
    </font>
    <font>
      <b/>
      <sz val="11"/>
      <name val="宋体"/>
      <family val="0"/>
    </font>
    <font>
      <b/>
      <sz val="15"/>
      <color indexed="54"/>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b/>
      <sz val="11"/>
      <color indexed="63"/>
      <name val="宋体"/>
      <family val="0"/>
    </font>
    <font>
      <u val="single"/>
      <sz val="11"/>
      <color indexed="12"/>
      <name val="宋体"/>
      <family val="0"/>
    </font>
    <font>
      <sz val="11"/>
      <color indexed="62"/>
      <name val="宋体"/>
      <family val="0"/>
    </font>
    <font>
      <b/>
      <sz val="11"/>
      <color indexed="54"/>
      <name val="宋体"/>
      <family val="0"/>
    </font>
    <font>
      <u val="single"/>
      <sz val="11"/>
      <color indexed="20"/>
      <name val="宋体"/>
      <family val="0"/>
    </font>
    <font>
      <b/>
      <sz val="11"/>
      <color indexed="53"/>
      <name val="宋体"/>
      <family val="0"/>
    </font>
    <font>
      <b/>
      <sz val="13"/>
      <color indexed="54"/>
      <name val="宋体"/>
      <family val="0"/>
    </font>
    <font>
      <i/>
      <sz val="11"/>
      <color indexed="23"/>
      <name val="宋体"/>
      <family val="0"/>
    </font>
    <font>
      <b/>
      <sz val="18"/>
      <color indexed="54"/>
      <name val="宋体"/>
      <family val="0"/>
    </font>
    <font>
      <sz val="11"/>
      <color indexed="10"/>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2"/>
      <color theme="1"/>
      <name val="仿宋"/>
      <family val="3"/>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7">
    <xf numFmtId="0" fontId="0" fillId="0" borderId="0" xfId="0" applyAlignment="1">
      <alignment vertical="center"/>
    </xf>
    <xf numFmtId="0" fontId="0" fillId="0" borderId="0" xfId="0" applyAlignment="1">
      <alignment horizontal="center" vertical="center"/>
    </xf>
    <xf numFmtId="0" fontId="47" fillId="0" borderId="0" xfId="0" applyFont="1" applyFill="1" applyAlignment="1">
      <alignment horizontal="center" vertical="center"/>
    </xf>
    <xf numFmtId="0" fontId="3" fillId="0" borderId="9" xfId="0" applyFont="1" applyFill="1" applyBorder="1" applyAlignment="1">
      <alignment horizontal="distributed" vertical="center"/>
    </xf>
    <xf numFmtId="17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177"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wrapText="1"/>
    </xf>
    <xf numFmtId="0" fontId="48" fillId="0" borderId="10" xfId="0" applyFont="1" applyFill="1" applyBorder="1" applyAlignment="1">
      <alignment horizontal="distributed" vertical="center"/>
    </xf>
    <xf numFmtId="176" fontId="48" fillId="0" borderId="11" xfId="0" applyNumberFormat="1" applyFont="1" applyFill="1" applyBorder="1" applyAlignment="1">
      <alignment horizontal="center" vertical="center"/>
    </xf>
    <xf numFmtId="0" fontId="48" fillId="0" borderId="11" xfId="0" applyFont="1" applyFill="1" applyBorder="1" applyAlignment="1">
      <alignment horizontal="center" vertical="center"/>
    </xf>
    <xf numFmtId="178" fontId="48" fillId="0" borderId="11" xfId="0" applyNumberFormat="1" applyFont="1" applyFill="1" applyBorder="1" applyAlignment="1">
      <alignment horizontal="center" vertical="center"/>
    </xf>
    <xf numFmtId="178" fontId="0" fillId="0" borderId="11" xfId="0" applyNumberFormat="1" applyBorder="1" applyAlignment="1">
      <alignment horizontal="center" vertical="center"/>
    </xf>
    <xf numFmtId="0" fontId="48" fillId="0" borderId="12" xfId="0" applyFont="1" applyFill="1" applyBorder="1" applyAlignment="1">
      <alignment horizontal="distributed" vertical="center"/>
    </xf>
    <xf numFmtId="176" fontId="48" fillId="0" borderId="13" xfId="0" applyNumberFormat="1" applyFont="1" applyFill="1" applyBorder="1" applyAlignment="1">
      <alignment horizontal="center" vertical="center"/>
    </xf>
    <xf numFmtId="0" fontId="48" fillId="0" borderId="13" xfId="0" applyFont="1" applyFill="1" applyBorder="1" applyAlignment="1">
      <alignment horizontal="center" vertical="center"/>
    </xf>
    <xf numFmtId="178" fontId="48" fillId="0" borderId="13" xfId="0" applyNumberFormat="1" applyFont="1" applyFill="1" applyBorder="1" applyAlignment="1">
      <alignment horizontal="center" vertical="center"/>
    </xf>
    <xf numFmtId="178" fontId="0" fillId="0" borderId="13" xfId="0" applyNumberFormat="1" applyBorder="1" applyAlignment="1">
      <alignment horizontal="center" vertical="center"/>
    </xf>
    <xf numFmtId="0" fontId="48" fillId="0" borderId="14" xfId="0" applyFont="1" applyFill="1" applyBorder="1" applyAlignment="1">
      <alignment horizontal="distributed" vertical="center"/>
    </xf>
    <xf numFmtId="176" fontId="48" fillId="0" borderId="15" xfId="0" applyNumberFormat="1" applyFont="1" applyFill="1" applyBorder="1" applyAlignment="1">
      <alignment horizontal="center" vertical="center"/>
    </xf>
    <xf numFmtId="0" fontId="48" fillId="0" borderId="15" xfId="0" applyFont="1" applyFill="1" applyBorder="1" applyAlignment="1">
      <alignment horizontal="center" vertical="center"/>
    </xf>
    <xf numFmtId="178" fontId="48" fillId="0" borderId="15" xfId="0" applyNumberFormat="1" applyFont="1" applyFill="1" applyBorder="1" applyAlignment="1">
      <alignment horizontal="center" vertical="center"/>
    </xf>
    <xf numFmtId="178" fontId="0" fillId="0" borderId="15" xfId="0" applyNumberFormat="1" applyBorder="1" applyAlignment="1">
      <alignment horizontal="center" vertical="center"/>
    </xf>
    <xf numFmtId="0" fontId="48" fillId="0" borderId="16" xfId="0" applyFont="1" applyFill="1" applyBorder="1" applyAlignment="1">
      <alignment horizontal="distributed" vertical="center"/>
    </xf>
    <xf numFmtId="176" fontId="48" fillId="0" borderId="17" xfId="0" applyNumberFormat="1" applyFont="1" applyFill="1" applyBorder="1" applyAlignment="1">
      <alignment horizontal="center" vertical="center"/>
    </xf>
    <xf numFmtId="0" fontId="48" fillId="0" borderId="17" xfId="0" applyFont="1" applyFill="1" applyBorder="1" applyAlignment="1">
      <alignment horizontal="center" vertical="center"/>
    </xf>
    <xf numFmtId="178" fontId="48" fillId="0" borderId="17" xfId="0" applyNumberFormat="1" applyFont="1" applyFill="1" applyBorder="1" applyAlignment="1">
      <alignment horizontal="center" vertical="center"/>
    </xf>
    <xf numFmtId="178" fontId="0" fillId="0" borderId="17" xfId="0" applyNumberFormat="1" applyBorder="1" applyAlignment="1">
      <alignment horizontal="center" vertical="center"/>
    </xf>
    <xf numFmtId="0" fontId="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xf>
    <xf numFmtId="0" fontId="0" fillId="0" borderId="21" xfId="0" applyBorder="1" applyAlignment="1">
      <alignment horizontal="center" vertical="center"/>
    </xf>
    <xf numFmtId="0" fontId="0" fillId="0" borderId="1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L3" sqref="L3"/>
    </sheetView>
  </sheetViews>
  <sheetFormatPr defaultColWidth="9.00390625" defaultRowHeight="14.25"/>
  <cols>
    <col min="1" max="1" width="8.125" style="0" customWidth="1"/>
    <col min="2" max="2" width="19.75390625" style="0" customWidth="1"/>
    <col min="3" max="3" width="36.00390625" style="0" customWidth="1"/>
    <col min="4" max="4" width="10.375" style="0" customWidth="1"/>
    <col min="5" max="5" width="11.625" style="0" customWidth="1"/>
    <col min="6" max="6" width="12.75390625" style="0" customWidth="1"/>
    <col min="7" max="8" width="9.00390625" style="1" customWidth="1"/>
    <col min="9" max="9" width="7.25390625" style="1" customWidth="1"/>
  </cols>
  <sheetData>
    <row r="1" spans="1:10" ht="33.75" customHeight="1">
      <c r="A1" s="2" t="s">
        <v>0</v>
      </c>
      <c r="B1" s="2"/>
      <c r="C1" s="2"/>
      <c r="D1" s="2"/>
      <c r="E1" s="2"/>
      <c r="F1" s="2"/>
      <c r="G1" s="2"/>
      <c r="H1" s="2"/>
      <c r="I1" s="2"/>
      <c r="J1" s="2"/>
    </row>
    <row r="2" spans="1:10" ht="28.5">
      <c r="A2" s="3" t="s">
        <v>1</v>
      </c>
      <c r="B2" s="4" t="s">
        <v>2</v>
      </c>
      <c r="C2" s="5" t="s">
        <v>3</v>
      </c>
      <c r="D2" s="5" t="s">
        <v>4</v>
      </c>
      <c r="E2" s="5" t="s">
        <v>5</v>
      </c>
      <c r="F2" s="6" t="s">
        <v>6</v>
      </c>
      <c r="G2" s="7" t="s">
        <v>7</v>
      </c>
      <c r="H2" s="8" t="s">
        <v>8</v>
      </c>
      <c r="I2" s="29" t="s">
        <v>9</v>
      </c>
      <c r="J2" s="30" t="s">
        <v>10</v>
      </c>
    </row>
    <row r="3" spans="1:10" ht="15">
      <c r="A3" s="9" t="s">
        <v>11</v>
      </c>
      <c r="B3" s="10" t="s">
        <v>12</v>
      </c>
      <c r="C3" s="11" t="s">
        <v>13</v>
      </c>
      <c r="D3" s="11" t="s">
        <v>14</v>
      </c>
      <c r="E3" s="11" t="s">
        <v>15</v>
      </c>
      <c r="F3" s="11" t="s">
        <v>16</v>
      </c>
      <c r="G3" s="12">
        <v>74</v>
      </c>
      <c r="H3" s="13">
        <v>84</v>
      </c>
      <c r="I3" s="13">
        <f>G3/2+H3/2</f>
        <v>79</v>
      </c>
      <c r="J3" s="31" t="s">
        <v>17</v>
      </c>
    </row>
    <row r="4" spans="1:10" ht="15">
      <c r="A4" s="14" t="s">
        <v>18</v>
      </c>
      <c r="B4" s="15" t="s">
        <v>19</v>
      </c>
      <c r="C4" s="16" t="s">
        <v>13</v>
      </c>
      <c r="D4" s="16" t="s">
        <v>14</v>
      </c>
      <c r="E4" s="16" t="s">
        <v>15</v>
      </c>
      <c r="F4" s="16" t="s">
        <v>20</v>
      </c>
      <c r="G4" s="17">
        <v>64.2</v>
      </c>
      <c r="H4" s="18">
        <v>86.2</v>
      </c>
      <c r="I4" s="18">
        <f aca="true" t="shared" si="0" ref="I4:I23">G4/2+H4/2</f>
        <v>75.2</v>
      </c>
      <c r="J4" s="32" t="s">
        <v>17</v>
      </c>
    </row>
    <row r="5" spans="1:10" ht="15.75">
      <c r="A5" s="19" t="s">
        <v>21</v>
      </c>
      <c r="B5" s="20" t="s">
        <v>22</v>
      </c>
      <c r="C5" s="21" t="s">
        <v>13</v>
      </c>
      <c r="D5" s="21" t="s">
        <v>14</v>
      </c>
      <c r="E5" s="21" t="s">
        <v>15</v>
      </c>
      <c r="F5" s="21" t="s">
        <v>23</v>
      </c>
      <c r="G5" s="22">
        <v>63.6</v>
      </c>
      <c r="H5" s="23">
        <v>86</v>
      </c>
      <c r="I5" s="23">
        <f t="shared" si="0"/>
        <v>74.8</v>
      </c>
      <c r="J5" s="33" t="s">
        <v>17</v>
      </c>
    </row>
    <row r="6" spans="1:10" ht="15">
      <c r="A6" s="9" t="s">
        <v>24</v>
      </c>
      <c r="B6" s="10" t="s">
        <v>25</v>
      </c>
      <c r="C6" s="11" t="s">
        <v>26</v>
      </c>
      <c r="D6" s="11" t="s">
        <v>27</v>
      </c>
      <c r="E6" s="11" t="s">
        <v>28</v>
      </c>
      <c r="F6" s="11" t="s">
        <v>29</v>
      </c>
      <c r="G6" s="12">
        <v>58.4</v>
      </c>
      <c r="H6" s="13">
        <v>82.2</v>
      </c>
      <c r="I6" s="13">
        <f t="shared" si="0"/>
        <v>70.3</v>
      </c>
      <c r="J6" s="31" t="s">
        <v>17</v>
      </c>
    </row>
    <row r="7" spans="1:10" ht="15.75">
      <c r="A7" s="19" t="s">
        <v>30</v>
      </c>
      <c r="B7" s="20" t="s">
        <v>31</v>
      </c>
      <c r="C7" s="21" t="s">
        <v>26</v>
      </c>
      <c r="D7" s="21" t="s">
        <v>27</v>
      </c>
      <c r="E7" s="21" t="s">
        <v>28</v>
      </c>
      <c r="F7" s="21" t="s">
        <v>32</v>
      </c>
      <c r="G7" s="22">
        <v>54.8</v>
      </c>
      <c r="H7" s="23">
        <v>80.8</v>
      </c>
      <c r="I7" s="23">
        <f t="shared" si="0"/>
        <v>67.8</v>
      </c>
      <c r="J7" s="33" t="s">
        <v>17</v>
      </c>
    </row>
    <row r="8" spans="1:10" ht="15">
      <c r="A8" s="9" t="s">
        <v>33</v>
      </c>
      <c r="B8" s="10" t="s">
        <v>34</v>
      </c>
      <c r="C8" s="11" t="s">
        <v>35</v>
      </c>
      <c r="D8" s="11" t="s">
        <v>36</v>
      </c>
      <c r="E8" s="11" t="s">
        <v>37</v>
      </c>
      <c r="F8" s="11" t="s">
        <v>38</v>
      </c>
      <c r="G8" s="12">
        <v>62.2</v>
      </c>
      <c r="H8" s="13">
        <v>86.4</v>
      </c>
      <c r="I8" s="13">
        <f t="shared" si="0"/>
        <v>74.30000000000001</v>
      </c>
      <c r="J8" s="31" t="s">
        <v>17</v>
      </c>
    </row>
    <row r="9" spans="1:10" ht="15">
      <c r="A9" s="14" t="s">
        <v>39</v>
      </c>
      <c r="B9" s="15" t="s">
        <v>40</v>
      </c>
      <c r="C9" s="16" t="s">
        <v>35</v>
      </c>
      <c r="D9" s="16" t="s">
        <v>36</v>
      </c>
      <c r="E9" s="16" t="s">
        <v>37</v>
      </c>
      <c r="F9" s="16" t="s">
        <v>41</v>
      </c>
      <c r="G9" s="17">
        <v>62.8</v>
      </c>
      <c r="H9" s="18">
        <v>81.4</v>
      </c>
      <c r="I9" s="18">
        <f t="shared" si="0"/>
        <v>72.1</v>
      </c>
      <c r="J9" s="32" t="s">
        <v>17</v>
      </c>
    </row>
    <row r="10" spans="1:10" ht="15.75">
      <c r="A10" s="19" t="s">
        <v>42</v>
      </c>
      <c r="B10" s="20" t="s">
        <v>43</v>
      </c>
      <c r="C10" s="21" t="s">
        <v>35</v>
      </c>
      <c r="D10" s="21" t="s">
        <v>36</v>
      </c>
      <c r="E10" s="21" t="s">
        <v>37</v>
      </c>
      <c r="F10" s="21" t="s">
        <v>44</v>
      </c>
      <c r="G10" s="22">
        <v>61.6</v>
      </c>
      <c r="H10" s="23" t="s">
        <v>45</v>
      </c>
      <c r="I10" s="23">
        <f>G10/2</f>
        <v>30.8</v>
      </c>
      <c r="J10" s="34"/>
    </row>
    <row r="11" spans="1:10" ht="15.75">
      <c r="A11" s="24" t="s">
        <v>46</v>
      </c>
      <c r="B11" s="25" t="s">
        <v>47</v>
      </c>
      <c r="C11" s="26" t="s">
        <v>35</v>
      </c>
      <c r="D11" s="26" t="s">
        <v>14</v>
      </c>
      <c r="E11" s="26" t="s">
        <v>48</v>
      </c>
      <c r="F11" s="26" t="s">
        <v>49</v>
      </c>
      <c r="G11" s="27">
        <v>49</v>
      </c>
      <c r="H11" s="28">
        <v>82.8</v>
      </c>
      <c r="I11" s="28">
        <f t="shared" si="0"/>
        <v>65.9</v>
      </c>
      <c r="J11" s="35" t="s">
        <v>17</v>
      </c>
    </row>
    <row r="12" spans="1:10" ht="15">
      <c r="A12" s="9" t="s">
        <v>50</v>
      </c>
      <c r="B12" s="10" t="s">
        <v>51</v>
      </c>
      <c r="C12" s="11" t="s">
        <v>52</v>
      </c>
      <c r="D12" s="11" t="s">
        <v>53</v>
      </c>
      <c r="E12" s="11" t="s">
        <v>54</v>
      </c>
      <c r="F12" s="11" t="s">
        <v>55</v>
      </c>
      <c r="G12" s="12">
        <v>78.6</v>
      </c>
      <c r="H12" s="13">
        <v>83.4</v>
      </c>
      <c r="I12" s="13">
        <f t="shared" si="0"/>
        <v>81</v>
      </c>
      <c r="J12" s="31" t="s">
        <v>17</v>
      </c>
    </row>
    <row r="13" spans="1:10" ht="15">
      <c r="A13" s="14" t="s">
        <v>56</v>
      </c>
      <c r="B13" s="15" t="s">
        <v>57</v>
      </c>
      <c r="C13" s="16" t="s">
        <v>52</v>
      </c>
      <c r="D13" s="16" t="s">
        <v>53</v>
      </c>
      <c r="E13" s="16" t="s">
        <v>54</v>
      </c>
      <c r="F13" s="16" t="s">
        <v>58</v>
      </c>
      <c r="G13" s="17">
        <v>63.2</v>
      </c>
      <c r="H13" s="18">
        <v>88.6</v>
      </c>
      <c r="I13" s="18">
        <f t="shared" si="0"/>
        <v>75.9</v>
      </c>
      <c r="J13" s="32" t="s">
        <v>17</v>
      </c>
    </row>
    <row r="14" spans="1:10" ht="15.75">
      <c r="A14" s="19" t="s">
        <v>59</v>
      </c>
      <c r="B14" s="20" t="s">
        <v>60</v>
      </c>
      <c r="C14" s="21" t="s">
        <v>52</v>
      </c>
      <c r="D14" s="21" t="s">
        <v>53</v>
      </c>
      <c r="E14" s="21" t="s">
        <v>54</v>
      </c>
      <c r="F14" s="21" t="s">
        <v>61</v>
      </c>
      <c r="G14" s="22">
        <v>63.6</v>
      </c>
      <c r="H14" s="23">
        <v>82.6</v>
      </c>
      <c r="I14" s="23">
        <f t="shared" si="0"/>
        <v>73.1</v>
      </c>
      <c r="J14" s="34"/>
    </row>
    <row r="15" spans="1:10" ht="15">
      <c r="A15" s="9" t="s">
        <v>62</v>
      </c>
      <c r="B15" s="10" t="s">
        <v>63</v>
      </c>
      <c r="C15" s="11" t="s">
        <v>52</v>
      </c>
      <c r="D15" s="11" t="s">
        <v>64</v>
      </c>
      <c r="E15" s="11" t="s">
        <v>65</v>
      </c>
      <c r="F15" s="11" t="s">
        <v>66</v>
      </c>
      <c r="G15" s="12">
        <v>76.4</v>
      </c>
      <c r="H15" s="13">
        <v>88.6</v>
      </c>
      <c r="I15" s="13">
        <f t="shared" si="0"/>
        <v>82.5</v>
      </c>
      <c r="J15" s="31" t="s">
        <v>17</v>
      </c>
    </row>
    <row r="16" spans="1:10" ht="15">
      <c r="A16" s="14" t="s">
        <v>67</v>
      </c>
      <c r="B16" s="15" t="s">
        <v>68</v>
      </c>
      <c r="C16" s="16" t="s">
        <v>52</v>
      </c>
      <c r="D16" s="16" t="s">
        <v>64</v>
      </c>
      <c r="E16" s="16" t="s">
        <v>65</v>
      </c>
      <c r="F16" s="16" t="s">
        <v>69</v>
      </c>
      <c r="G16" s="17">
        <v>75</v>
      </c>
      <c r="H16" s="18">
        <v>89.2</v>
      </c>
      <c r="I16" s="18">
        <f t="shared" si="0"/>
        <v>82.1</v>
      </c>
      <c r="J16" s="32" t="s">
        <v>17</v>
      </c>
    </row>
    <row r="17" spans="1:10" ht="15.75">
      <c r="A17" s="19" t="s">
        <v>70</v>
      </c>
      <c r="B17" s="20" t="s">
        <v>71</v>
      </c>
      <c r="C17" s="21" t="s">
        <v>52</v>
      </c>
      <c r="D17" s="21" t="s">
        <v>64</v>
      </c>
      <c r="E17" s="21" t="s">
        <v>65</v>
      </c>
      <c r="F17" s="21" t="s">
        <v>72</v>
      </c>
      <c r="G17" s="22">
        <v>70.6</v>
      </c>
      <c r="H17" s="23">
        <v>88.2</v>
      </c>
      <c r="I17" s="23">
        <f t="shared" si="0"/>
        <v>79.4</v>
      </c>
      <c r="J17" s="34"/>
    </row>
    <row r="18" spans="1:10" ht="15">
      <c r="A18" s="9" t="s">
        <v>73</v>
      </c>
      <c r="B18" s="10" t="s">
        <v>74</v>
      </c>
      <c r="C18" s="11" t="s">
        <v>75</v>
      </c>
      <c r="D18" s="11" t="s">
        <v>76</v>
      </c>
      <c r="E18" s="11" t="s">
        <v>77</v>
      </c>
      <c r="F18" s="11" t="s">
        <v>78</v>
      </c>
      <c r="G18" s="12">
        <v>74.2</v>
      </c>
      <c r="H18" s="13">
        <v>90.8</v>
      </c>
      <c r="I18" s="13">
        <f t="shared" si="0"/>
        <v>82.5</v>
      </c>
      <c r="J18" s="31" t="s">
        <v>17</v>
      </c>
    </row>
    <row r="19" spans="1:10" ht="15">
      <c r="A19" s="14" t="s">
        <v>79</v>
      </c>
      <c r="B19" s="15" t="s">
        <v>80</v>
      </c>
      <c r="C19" s="16" t="s">
        <v>75</v>
      </c>
      <c r="D19" s="16" t="s">
        <v>76</v>
      </c>
      <c r="E19" s="16" t="s">
        <v>77</v>
      </c>
      <c r="F19" s="16" t="s">
        <v>81</v>
      </c>
      <c r="G19" s="17">
        <v>72</v>
      </c>
      <c r="H19" s="18">
        <v>90.4</v>
      </c>
      <c r="I19" s="18">
        <f t="shared" si="0"/>
        <v>81.2</v>
      </c>
      <c r="J19" s="32" t="s">
        <v>17</v>
      </c>
    </row>
    <row r="20" spans="1:10" ht="15">
      <c r="A20" s="14" t="s">
        <v>82</v>
      </c>
      <c r="B20" s="15" t="s">
        <v>83</v>
      </c>
      <c r="C20" s="16" t="s">
        <v>75</v>
      </c>
      <c r="D20" s="16" t="s">
        <v>76</v>
      </c>
      <c r="E20" s="16" t="s">
        <v>77</v>
      </c>
      <c r="F20" s="16" t="s">
        <v>84</v>
      </c>
      <c r="G20" s="17">
        <v>71</v>
      </c>
      <c r="H20" s="18">
        <v>89.8</v>
      </c>
      <c r="I20" s="18">
        <f t="shared" si="0"/>
        <v>80.4</v>
      </c>
      <c r="J20" s="32" t="s">
        <v>17</v>
      </c>
    </row>
    <row r="21" spans="1:10" ht="15">
      <c r="A21" s="14" t="s">
        <v>85</v>
      </c>
      <c r="B21" s="15" t="s">
        <v>86</v>
      </c>
      <c r="C21" s="16" t="s">
        <v>75</v>
      </c>
      <c r="D21" s="16" t="s">
        <v>76</v>
      </c>
      <c r="E21" s="16" t="s">
        <v>77</v>
      </c>
      <c r="F21" s="16" t="s">
        <v>87</v>
      </c>
      <c r="G21" s="17">
        <v>74</v>
      </c>
      <c r="H21" s="18">
        <v>86.6</v>
      </c>
      <c r="I21" s="18">
        <f t="shared" si="0"/>
        <v>80.3</v>
      </c>
      <c r="J21" s="36"/>
    </row>
    <row r="22" spans="1:10" ht="15">
      <c r="A22" s="14" t="s">
        <v>88</v>
      </c>
      <c r="B22" s="15" t="s">
        <v>89</v>
      </c>
      <c r="C22" s="16" t="s">
        <v>75</v>
      </c>
      <c r="D22" s="16" t="s">
        <v>76</v>
      </c>
      <c r="E22" s="16" t="s">
        <v>77</v>
      </c>
      <c r="F22" s="16" t="s">
        <v>90</v>
      </c>
      <c r="G22" s="17">
        <v>68.2</v>
      </c>
      <c r="H22" s="18">
        <v>88</v>
      </c>
      <c r="I22" s="18">
        <f t="shared" si="0"/>
        <v>78.1</v>
      </c>
      <c r="J22" s="36"/>
    </row>
    <row r="23" spans="1:10" ht="15.75">
      <c r="A23" s="19" t="s">
        <v>91</v>
      </c>
      <c r="B23" s="20" t="s">
        <v>92</v>
      </c>
      <c r="C23" s="21" t="s">
        <v>75</v>
      </c>
      <c r="D23" s="21" t="s">
        <v>76</v>
      </c>
      <c r="E23" s="21" t="s">
        <v>77</v>
      </c>
      <c r="F23" s="21" t="s">
        <v>93</v>
      </c>
      <c r="G23" s="22">
        <v>71.6</v>
      </c>
      <c r="H23" s="23">
        <v>84.4</v>
      </c>
      <c r="I23" s="23">
        <f t="shared" si="0"/>
        <v>78</v>
      </c>
      <c r="J23" s="34"/>
    </row>
  </sheetData>
  <sheetProtection/>
  <mergeCells count="1">
    <mergeCell ref="A1:J1"/>
  </mergeCells>
  <printOptions/>
  <pageMargins left="0.2361111111111111" right="0.11805555555555555" top="0.2361111111111111" bottom="0.3145833333333333"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人事科</dc:creator>
  <cp:keywords/>
  <dc:description/>
  <cp:lastModifiedBy>leon</cp:lastModifiedBy>
  <dcterms:created xsi:type="dcterms:W3CDTF">2016-12-02T08:54:00Z</dcterms:created>
  <dcterms:modified xsi:type="dcterms:W3CDTF">2021-10-26T10:04:24Z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5735741FDDC441A5A4B3A91A61B4A654</vt:lpwstr>
  </property>
</Properties>
</file>