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480" windowHeight="10755" activeTab="0"/>
  </bookViews>
  <sheets>
    <sheet name="A" sheetId="1" r:id="rId1"/>
    <sheet name="B" sheetId="2" r:id="rId2"/>
    <sheet name="Sheet1" sheetId="3" r:id="rId3"/>
  </sheets>
  <definedNames>
    <definedName name="_xlnm._FilterDatabase" localSheetId="0" hidden="1">'A'!$A$2:$J$42</definedName>
    <definedName name="_xlnm.Print_Titles" localSheetId="0">'A'!$1:$2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<sst xmlns="http://schemas.openxmlformats.org/spreadsheetml/2006/main" count="536" uniqueCount="152">
  <si>
    <t>姓名</t>
  </si>
  <si>
    <t>性别</t>
  </si>
  <si>
    <t>应聘岗位</t>
  </si>
  <si>
    <t>序号</t>
  </si>
  <si>
    <t>抽签编号</t>
  </si>
  <si>
    <t>笔试准考证号</t>
  </si>
  <si>
    <t>身份证号</t>
  </si>
  <si>
    <t>笔试成绩</t>
  </si>
  <si>
    <t>韩姿辰</t>
  </si>
  <si>
    <t>女</t>
  </si>
  <si>
    <t>2136132009</t>
  </si>
  <si>
    <t>370306199306093529</t>
  </si>
  <si>
    <t>中医1（脑病）</t>
  </si>
  <si>
    <t>沈冠峰</t>
  </si>
  <si>
    <t>男</t>
  </si>
  <si>
    <t>2136132226</t>
  </si>
  <si>
    <t>131128199602235716</t>
  </si>
  <si>
    <t>殷磊</t>
  </si>
  <si>
    <t>2136132317</t>
  </si>
  <si>
    <t>370921198805260928</t>
  </si>
  <si>
    <t>刘金焕</t>
  </si>
  <si>
    <t>2136132230</t>
  </si>
  <si>
    <t>372928199004025240</t>
  </si>
  <si>
    <t>宋翠娟</t>
  </si>
  <si>
    <t>2136132207</t>
  </si>
  <si>
    <t>370181199105207162</t>
  </si>
  <si>
    <t>梁佳</t>
  </si>
  <si>
    <t>2136132306</t>
  </si>
  <si>
    <t>370881198804120369</t>
  </si>
  <si>
    <t>沙月皎</t>
  </si>
  <si>
    <t>2136132215</t>
  </si>
  <si>
    <t>370305199412066229</t>
  </si>
  <si>
    <t>中医1（心内）</t>
  </si>
  <si>
    <t>李莎莎</t>
  </si>
  <si>
    <t>2136132115</t>
  </si>
  <si>
    <t>371426199005167223</t>
  </si>
  <si>
    <t>刘添甜</t>
  </si>
  <si>
    <t>2136132318</t>
  </si>
  <si>
    <t>370685199405096022</t>
  </si>
  <si>
    <t>张晓芳</t>
  </si>
  <si>
    <t>2136132020</t>
  </si>
  <si>
    <t>370832199402274426</t>
  </si>
  <si>
    <t>杜青</t>
  </si>
  <si>
    <t>2136132309</t>
  </si>
  <si>
    <t>370102199308043721</t>
  </si>
  <si>
    <t>付英恺</t>
  </si>
  <si>
    <t>2136132319</t>
  </si>
  <si>
    <t>371526199402010815</t>
  </si>
  <si>
    <t>毛雨轩</t>
  </si>
  <si>
    <t>2136132112</t>
  </si>
  <si>
    <t>370102199308042526</t>
  </si>
  <si>
    <t>孙翠</t>
  </si>
  <si>
    <t>2136132030</t>
  </si>
  <si>
    <t>371482198508155423</t>
  </si>
  <si>
    <t>中医1（消化）</t>
  </si>
  <si>
    <t>吕敏</t>
  </si>
  <si>
    <t>2136132002</t>
  </si>
  <si>
    <t>37010419941108222X</t>
  </si>
  <si>
    <t>徐文强</t>
  </si>
  <si>
    <t>2136132217</t>
  </si>
  <si>
    <t>370103199406098511</t>
  </si>
  <si>
    <t>邹丽珺</t>
  </si>
  <si>
    <t>2136132216</t>
  </si>
  <si>
    <t>371002199509181528</t>
  </si>
  <si>
    <t>王转</t>
  </si>
  <si>
    <t>2136132214</t>
  </si>
  <si>
    <t>370283199203122021</t>
  </si>
  <si>
    <t>中医1（肺病）</t>
  </si>
  <si>
    <t>陈淑贞</t>
  </si>
  <si>
    <t>2136132120</t>
  </si>
  <si>
    <t>371202199208087723</t>
  </si>
  <si>
    <t>中医1（肾病）</t>
  </si>
  <si>
    <t>史宪晶</t>
  </si>
  <si>
    <t>2136132105</t>
  </si>
  <si>
    <t>37092119910315392X</t>
  </si>
  <si>
    <t>杨旭</t>
  </si>
  <si>
    <t>2136132205</t>
  </si>
  <si>
    <t>370102199507273722</t>
  </si>
  <si>
    <t>王莹</t>
  </si>
  <si>
    <t>2136132213</t>
  </si>
  <si>
    <t>370481199306015323</t>
  </si>
  <si>
    <t>中医1（儿科)</t>
  </si>
  <si>
    <t>陈朝阳</t>
  </si>
  <si>
    <t>2136132118</t>
  </si>
  <si>
    <t>370123199507121069</t>
  </si>
  <si>
    <t>王娜</t>
  </si>
  <si>
    <t>2136132203</t>
  </si>
  <si>
    <t>370405198309012522</t>
  </si>
  <si>
    <t>郭涵</t>
  </si>
  <si>
    <t>2136132321</t>
  </si>
  <si>
    <t>371082199508107141</t>
  </si>
  <si>
    <t>中医1（眼科)</t>
  </si>
  <si>
    <t>赵阳阳</t>
  </si>
  <si>
    <t>2136132129</t>
  </si>
  <si>
    <t>371526199212192849</t>
  </si>
  <si>
    <t>中医1（耳鼻喉）</t>
  </si>
  <si>
    <t>姜然斌</t>
  </si>
  <si>
    <t>2136132220</t>
  </si>
  <si>
    <t>220623199204270037</t>
  </si>
  <si>
    <t>中医2</t>
  </si>
  <si>
    <t>张扬</t>
  </si>
  <si>
    <t>2136132312</t>
  </si>
  <si>
    <t>371081199404010648</t>
  </si>
  <si>
    <t>王贞贞</t>
  </si>
  <si>
    <t>2136132006</t>
  </si>
  <si>
    <t>372901199011168741</t>
  </si>
  <si>
    <t>史文娴</t>
  </si>
  <si>
    <t>2136132228</t>
  </si>
  <si>
    <t>371481199505010040</t>
  </si>
  <si>
    <t>尹淼淼</t>
  </si>
  <si>
    <t>2136132209</t>
  </si>
  <si>
    <t>342201199008301843</t>
  </si>
  <si>
    <t>季星晨</t>
  </si>
  <si>
    <t>2136132308</t>
  </si>
  <si>
    <t>370126199608220049</t>
  </si>
  <si>
    <t>阴爽</t>
  </si>
  <si>
    <t>2136131813</t>
  </si>
  <si>
    <t>370883198907060429</t>
  </si>
  <si>
    <t>麻醉</t>
  </si>
  <si>
    <t xml:space="preserve">  A</t>
  </si>
  <si>
    <t>胡悦然</t>
  </si>
  <si>
    <t>2136131909</t>
  </si>
  <si>
    <t>370112199601114528</t>
  </si>
  <si>
    <t>医学影像（B超）</t>
  </si>
  <si>
    <t>崔筱洁</t>
  </si>
  <si>
    <t>2136131817</t>
  </si>
  <si>
    <t>37010219950731132X</t>
  </si>
  <si>
    <t>医学影像（放射）</t>
  </si>
  <si>
    <t>李佳俸</t>
  </si>
  <si>
    <t>2136131910</t>
  </si>
  <si>
    <t>371324199604024920</t>
  </si>
  <si>
    <t>周安琪</t>
  </si>
  <si>
    <t>2136131902</t>
  </si>
  <si>
    <t>370404199510020063</t>
  </si>
  <si>
    <t>李锡朝</t>
  </si>
  <si>
    <t>2136131826</t>
  </si>
  <si>
    <t>370983199108060027</t>
  </si>
  <si>
    <t>口腔</t>
  </si>
  <si>
    <t>张玉</t>
  </si>
  <si>
    <t>2136131812</t>
  </si>
  <si>
    <t>371203199203223526</t>
  </si>
  <si>
    <t>杨雨珊</t>
  </si>
  <si>
    <t>2136131809</t>
  </si>
  <si>
    <t>370102199310074121</t>
  </si>
  <si>
    <t xml:space="preserve">  B</t>
  </si>
  <si>
    <t>面试成绩</t>
  </si>
  <si>
    <t>签字</t>
  </si>
  <si>
    <t>总成绩</t>
  </si>
  <si>
    <t>备注</t>
  </si>
  <si>
    <r>
      <rPr>
        <sz val="12"/>
        <color indexed="8"/>
        <rFont val="宋体"/>
        <family val="0"/>
      </rPr>
      <t>进入考察体检范围</t>
    </r>
  </si>
  <si>
    <t>济南市历城区中医医院公开招聘控制总量面试成绩、总成绩及
进入考察体检范围人选名单</t>
  </si>
  <si>
    <t>缺考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</si>
</sst>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yyyy&quot;年&quot;m&quot;月&quot;;@"/>
    <numFmt numFmtId="186" formatCode="0_);[Red]\(0\)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30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黑体"/>
      <family val="3"/>
    </font>
    <font>
      <b/>
      <sz val="12"/>
      <color indexed="8"/>
      <name val="宋体"/>
      <family val="0"/>
    </font>
    <font>
      <b/>
      <sz val="18"/>
      <color indexed="8"/>
      <name val="黑体"/>
      <family val="3"/>
    </font>
    <font>
      <sz val="10"/>
      <name val="Arial"/>
      <family val="2"/>
    </font>
    <font>
      <sz val="12"/>
      <name val="Times New Roman"/>
      <family val="1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2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17" borderId="6" applyNumberFormat="0" applyAlignment="0" applyProtection="0"/>
    <xf numFmtId="0" fontId="10" fillId="17" borderId="6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19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5" fillId="24" borderId="10" xfId="0" applyFont="1" applyFill="1" applyBorder="1" applyAlignment="1" applyProtection="1">
      <alignment horizontal="center" vertical="center"/>
      <protection locked="0"/>
    </xf>
    <xf numFmtId="0" fontId="24" fillId="24" borderId="10" xfId="88" applyFont="1" applyFill="1" applyBorder="1" applyAlignment="1">
      <alignment horizontal="center" vertical="center"/>
      <protection/>
    </xf>
    <xf numFmtId="0" fontId="23" fillId="24" borderId="10" xfId="88" applyFont="1" applyFill="1" applyBorder="1" applyAlignment="1">
      <alignment horizontal="left" vertical="center"/>
      <protection/>
    </xf>
    <xf numFmtId="0" fontId="25" fillId="25" borderId="10" xfId="0" applyFont="1" applyFill="1" applyBorder="1" applyAlignment="1" applyProtection="1">
      <alignment horizontal="center" vertical="center"/>
      <protection locked="0"/>
    </xf>
    <xf numFmtId="49" fontId="24" fillId="25" borderId="10" xfId="90" applyNumberFormat="1" applyFont="1" applyFill="1" applyBorder="1" applyAlignment="1">
      <alignment horizontal="center" vertical="center"/>
      <protection/>
    </xf>
    <xf numFmtId="0" fontId="23" fillId="25" borderId="10" xfId="88" applyFont="1" applyFill="1" applyBorder="1" applyAlignment="1">
      <alignment horizontal="left" vertical="center"/>
      <protection/>
    </xf>
    <xf numFmtId="49" fontId="24" fillId="24" borderId="10" xfId="90" applyNumberFormat="1" applyFont="1" applyFill="1" applyBorder="1" applyAlignment="1">
      <alignment horizontal="center" vertical="center"/>
      <protection/>
    </xf>
    <xf numFmtId="0" fontId="25" fillId="26" borderId="10" xfId="0" applyFont="1" applyFill="1" applyBorder="1" applyAlignment="1" applyProtection="1">
      <alignment horizontal="center" vertical="center"/>
      <protection locked="0"/>
    </xf>
    <xf numFmtId="49" fontId="24" fillId="26" borderId="10" xfId="90" applyNumberFormat="1" applyFont="1" applyFill="1" applyBorder="1" applyAlignment="1">
      <alignment horizontal="center" vertical="center"/>
      <protection/>
    </xf>
    <xf numFmtId="0" fontId="23" fillId="26" borderId="10" xfId="88" applyFont="1" applyFill="1" applyBorder="1" applyAlignment="1">
      <alignment horizontal="left" vertical="center"/>
      <protection/>
    </xf>
    <xf numFmtId="0" fontId="26" fillId="0" borderId="10" xfId="0" applyFont="1" applyBorder="1" applyAlignment="1" applyProtection="1">
      <alignment horizontal="center" vertical="center"/>
      <protection locked="0"/>
    </xf>
    <xf numFmtId="184" fontId="18" fillId="0" borderId="10" xfId="0" applyNumberFormat="1" applyFont="1" applyBorder="1" applyAlignment="1" applyProtection="1">
      <alignment horizontal="center" vertical="center"/>
      <protection locked="0"/>
    </xf>
    <xf numFmtId="184" fontId="23" fillId="24" borderId="10" xfId="88" applyNumberFormat="1" applyFont="1" applyFill="1" applyBorder="1" applyAlignment="1">
      <alignment horizontal="center" vertical="center"/>
      <protection/>
    </xf>
    <xf numFmtId="184" fontId="23" fillId="25" borderId="10" xfId="88" applyNumberFormat="1" applyFont="1" applyFill="1" applyBorder="1" applyAlignment="1">
      <alignment horizontal="center" vertical="center"/>
      <protection/>
    </xf>
    <xf numFmtId="184" fontId="23" fillId="26" borderId="10" xfId="88" applyNumberFormat="1" applyFont="1" applyFill="1" applyBorder="1" applyAlignment="1">
      <alignment horizontal="center" vertical="center"/>
      <protection/>
    </xf>
    <xf numFmtId="184" fontId="0" fillId="0" borderId="0" xfId="0" applyNumberFormat="1" applyAlignment="1" applyProtection="1">
      <alignment horizontal="center" vertical="center"/>
      <protection locked="0"/>
    </xf>
    <xf numFmtId="184" fontId="20" fillId="0" borderId="10" xfId="0" applyNumberFormat="1" applyFont="1" applyBorder="1" applyAlignment="1" applyProtection="1">
      <alignment horizontal="center" vertical="center"/>
      <protection locked="0"/>
    </xf>
    <xf numFmtId="184" fontId="28" fillId="25" borderId="10" xfId="88" applyNumberFormat="1" applyFont="1" applyFill="1" applyBorder="1" applyAlignment="1">
      <alignment horizontal="center" vertical="center"/>
      <protection/>
    </xf>
    <xf numFmtId="184" fontId="18" fillId="0" borderId="11" xfId="0" applyNumberFormat="1" applyFont="1" applyBorder="1" applyAlignment="1" applyProtection="1">
      <alignment horizontal="center" vertical="center"/>
      <protection locked="0"/>
    </xf>
    <xf numFmtId="184" fontId="26" fillId="24" borderId="10" xfId="0" applyNumberFormat="1" applyFont="1" applyFill="1" applyBorder="1" applyAlignment="1" applyProtection="1">
      <alignment horizontal="center" vertical="center"/>
      <protection locked="0"/>
    </xf>
    <xf numFmtId="184" fontId="26" fillId="25" borderId="10" xfId="0" applyNumberFormat="1" applyFont="1" applyFill="1" applyBorder="1" applyAlignment="1" applyProtection="1">
      <alignment horizontal="center" vertical="center"/>
      <protection locked="0"/>
    </xf>
    <xf numFmtId="184" fontId="26" fillId="26" borderId="10" xfId="0" applyNumberFormat="1" applyFont="1" applyFill="1" applyBorder="1" applyAlignment="1" applyProtection="1">
      <alignment horizontal="center" vertical="center"/>
      <protection locked="0"/>
    </xf>
    <xf numFmtId="184" fontId="28" fillId="24" borderId="10" xfId="88" applyNumberFormat="1" applyFont="1" applyFill="1" applyBorder="1" applyAlignment="1">
      <alignment horizontal="center" vertical="center"/>
      <protection/>
    </xf>
    <xf numFmtId="184" fontId="28" fillId="26" borderId="10" xfId="88" applyNumberFormat="1" applyFont="1" applyFill="1" applyBorder="1" applyAlignment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184" fontId="18" fillId="0" borderId="10" xfId="0" applyNumberFormat="1" applyFont="1" applyFill="1" applyBorder="1" applyAlignment="1" applyProtection="1">
      <alignment horizontal="center" vertical="center"/>
      <protection locked="0"/>
    </xf>
    <xf numFmtId="184" fontId="20" fillId="0" borderId="10" xfId="0" applyNumberFormat="1" applyFont="1" applyFill="1" applyBorder="1" applyAlignment="1" applyProtection="1">
      <alignment horizontal="center" vertical="center"/>
      <protection locked="0"/>
    </xf>
    <xf numFmtId="184" fontId="18" fillId="0" borderId="11" xfId="0" applyNumberFormat="1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4" fillId="0" borderId="10" xfId="88" applyFont="1" applyFill="1" applyBorder="1" applyAlignment="1">
      <alignment horizontal="center" vertical="center"/>
      <protection/>
    </xf>
    <xf numFmtId="184" fontId="23" fillId="0" borderId="10" xfId="88" applyNumberFormat="1" applyFont="1" applyFill="1" applyBorder="1" applyAlignment="1">
      <alignment horizontal="center" vertical="center"/>
      <protection/>
    </xf>
    <xf numFmtId="184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49" fontId="24" fillId="0" borderId="10" xfId="90" applyNumberFormat="1" applyFont="1" applyFill="1" applyBorder="1" applyAlignment="1">
      <alignment horizontal="center" vertical="center"/>
      <protection/>
    </xf>
    <xf numFmtId="184" fontId="28" fillId="0" borderId="10" xfId="88" applyNumberFormat="1" applyFont="1" applyFill="1" applyBorder="1" applyAlignment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 locked="0"/>
    </xf>
    <xf numFmtId="184" fontId="0" fillId="0" borderId="0" xfId="0" applyNumberFormat="1" applyFill="1" applyAlignment="1" applyProtection="1">
      <alignment horizontal="center" vertical="center"/>
      <protection locked="0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21" fillId="0" borderId="12" xfId="0" applyFont="1" applyFill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</cellXfs>
  <cellStyles count="119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2" xfId="19"/>
    <cellStyle name="20% - 强调文字颜色 2 2" xfId="20"/>
    <cellStyle name="20% - 强调文字颜色 2 3" xfId="21"/>
    <cellStyle name="20% - 强调文字颜色 2 4" xfId="22"/>
    <cellStyle name="20% - 强调文字颜色 3" xfId="23"/>
    <cellStyle name="20% - 强调文字颜色 3 2" xfId="24"/>
    <cellStyle name="20% - 强调文字颜色 3 3" xfId="25"/>
    <cellStyle name="20% - 强调文字颜色 3 4" xfId="26"/>
    <cellStyle name="20% - 强调文字颜色 4" xfId="27"/>
    <cellStyle name="20% - 强调文字颜色 4 2" xfId="28"/>
    <cellStyle name="20% - 强调文字颜色 4 3" xfId="29"/>
    <cellStyle name="20% - 强调文字颜色 4 4" xfId="30"/>
    <cellStyle name="20% - 强调文字颜色 5" xfId="31"/>
    <cellStyle name="20% - 强调文字颜色 5 2" xfId="32"/>
    <cellStyle name="20% - 强调文字颜色 5 3" xfId="33"/>
    <cellStyle name="20% - 强调文字颜色 5 4" xfId="34"/>
    <cellStyle name="20% - 强调文字颜色 6" xfId="35"/>
    <cellStyle name="20% - 强调文字颜色 6 2" xfId="36"/>
    <cellStyle name="20% - 强调文字颜色 6 3" xfId="37"/>
    <cellStyle name="20% - 强调文字颜色 6 4" xfId="38"/>
    <cellStyle name="40% - 强调文字颜色 1" xfId="39"/>
    <cellStyle name="40% - 强调文字颜色 1 2" xfId="40"/>
    <cellStyle name="40% - 强调文字颜色 1 3" xfId="41"/>
    <cellStyle name="40% - 强调文字颜色 1 4" xfId="42"/>
    <cellStyle name="40% - 强调文字颜色 2" xfId="43"/>
    <cellStyle name="40% - 强调文字颜色 2 2" xfId="44"/>
    <cellStyle name="40% - 强调文字颜色 2 3" xfId="45"/>
    <cellStyle name="40% - 强调文字颜色 2 4" xfId="46"/>
    <cellStyle name="40% - 强调文字颜色 3" xfId="47"/>
    <cellStyle name="40% - 强调文字颜色 3 2" xfId="48"/>
    <cellStyle name="40% - 强调文字颜色 3 3" xfId="49"/>
    <cellStyle name="40% - 强调文字颜色 3 4" xfId="50"/>
    <cellStyle name="40% - 强调文字颜色 4" xfId="51"/>
    <cellStyle name="40% - 强调文字颜色 4 2" xfId="52"/>
    <cellStyle name="40% - 强调文字颜色 4 3" xfId="53"/>
    <cellStyle name="40% - 强调文字颜色 4 4" xfId="54"/>
    <cellStyle name="40% - 强调文字颜色 5" xfId="55"/>
    <cellStyle name="40% - 强调文字颜色 5 2" xfId="56"/>
    <cellStyle name="40% - 强调文字颜色 5 3" xfId="57"/>
    <cellStyle name="40% - 强调文字颜色 5 4" xfId="58"/>
    <cellStyle name="40% - 强调文字颜色 6" xfId="59"/>
    <cellStyle name="40% - 强调文字颜色 6 2" xfId="60"/>
    <cellStyle name="40% - 强调文字颜色 6 3" xfId="61"/>
    <cellStyle name="40% - 强调文字颜色 6 4" xfId="62"/>
    <cellStyle name="60% - 强调文字颜色 1" xfId="63"/>
    <cellStyle name="60% - 强调文字颜色 1 2" xfId="64"/>
    <cellStyle name="60% - 强调文字颜色 2" xfId="65"/>
    <cellStyle name="60% - 强调文字颜色 2 2" xfId="66"/>
    <cellStyle name="60% - 强调文字颜色 3" xfId="67"/>
    <cellStyle name="60% - 强调文字颜色 3 2" xfId="68"/>
    <cellStyle name="60% - 强调文字颜色 4" xfId="69"/>
    <cellStyle name="60% - 强调文字颜色 4 2" xfId="70"/>
    <cellStyle name="60% - 强调文字颜色 5" xfId="71"/>
    <cellStyle name="60% - 强调文字颜色 5 2" xfId="72"/>
    <cellStyle name="60% - 强调文字颜色 6" xfId="73"/>
    <cellStyle name="60% - 强调文字颜色 6 2" xfId="74"/>
    <cellStyle name="Percent" xfId="75"/>
    <cellStyle name="标题" xfId="76"/>
    <cellStyle name="标题 1" xfId="77"/>
    <cellStyle name="标题 1 2" xfId="78"/>
    <cellStyle name="标题 2" xfId="79"/>
    <cellStyle name="标题 2 2" xfId="80"/>
    <cellStyle name="标题 3" xfId="81"/>
    <cellStyle name="标题 3 2" xfId="82"/>
    <cellStyle name="标题 4" xfId="83"/>
    <cellStyle name="标题 4 2" xfId="84"/>
    <cellStyle name="标题 5" xfId="85"/>
    <cellStyle name="差" xfId="86"/>
    <cellStyle name="差 2" xfId="87"/>
    <cellStyle name="常规 2" xfId="88"/>
    <cellStyle name="常规 2 2" xfId="89"/>
    <cellStyle name="常规 3" xfId="90"/>
    <cellStyle name="常规 3 2" xfId="91"/>
    <cellStyle name="常规 4" xfId="92"/>
    <cellStyle name="好" xfId="93"/>
    <cellStyle name="好 2" xfId="94"/>
    <cellStyle name="汇总" xfId="95"/>
    <cellStyle name="汇总 2" xfId="96"/>
    <cellStyle name="Currency" xfId="97"/>
    <cellStyle name="Currency [0]" xfId="98"/>
    <cellStyle name="计算" xfId="99"/>
    <cellStyle name="计算 2" xfId="100"/>
    <cellStyle name="检查单元格" xfId="101"/>
    <cellStyle name="检查单元格 2" xfId="102"/>
    <cellStyle name="解释性文本" xfId="103"/>
    <cellStyle name="解释性文本 2" xfId="104"/>
    <cellStyle name="警告文本" xfId="105"/>
    <cellStyle name="警告文本 2" xfId="106"/>
    <cellStyle name="链接单元格" xfId="107"/>
    <cellStyle name="链接单元格 2" xfId="108"/>
    <cellStyle name="Comma" xfId="109"/>
    <cellStyle name="Comma [0]" xfId="110"/>
    <cellStyle name="强调文字颜色 1" xfId="111"/>
    <cellStyle name="强调文字颜色 1 2" xfId="112"/>
    <cellStyle name="强调文字颜色 2" xfId="113"/>
    <cellStyle name="强调文字颜色 2 2" xfId="114"/>
    <cellStyle name="强调文字颜色 3" xfId="115"/>
    <cellStyle name="强调文字颜色 3 2" xfId="116"/>
    <cellStyle name="强调文字颜色 4" xfId="117"/>
    <cellStyle name="强调文字颜色 4 2" xfId="118"/>
    <cellStyle name="强调文字颜色 5" xfId="119"/>
    <cellStyle name="强调文字颜色 5 2" xfId="120"/>
    <cellStyle name="强调文字颜色 6" xfId="121"/>
    <cellStyle name="强调文字颜色 6 2" xfId="122"/>
    <cellStyle name="适中" xfId="123"/>
    <cellStyle name="适中 2" xfId="124"/>
    <cellStyle name="输出" xfId="125"/>
    <cellStyle name="输出 2" xfId="126"/>
    <cellStyle name="输入" xfId="127"/>
    <cellStyle name="输入 2" xfId="128"/>
    <cellStyle name="注释" xfId="129"/>
    <cellStyle name="注释 2" xfId="130"/>
    <cellStyle name="注释 3" xfId="131"/>
    <cellStyle name="注释 4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N6" sqref="N6"/>
    </sheetView>
  </sheetViews>
  <sheetFormatPr defaultColWidth="9.00390625" defaultRowHeight="18.75" customHeight="1"/>
  <cols>
    <col min="1" max="1" width="5.50390625" style="46" customWidth="1"/>
    <col min="2" max="2" width="8.875" style="31" customWidth="1"/>
    <col min="3" max="3" width="5.375" style="31" customWidth="1"/>
    <col min="4" max="4" width="14.125" style="31" customWidth="1"/>
    <col min="5" max="5" width="21.75390625" style="31" hidden="1" customWidth="1"/>
    <col min="6" max="6" width="17.25390625" style="31" bestFit="1" customWidth="1"/>
    <col min="7" max="8" width="11.875" style="47" customWidth="1"/>
    <col min="9" max="9" width="11.625" style="47" customWidth="1"/>
    <col min="10" max="10" width="17.75390625" style="31" customWidth="1"/>
    <col min="11" max="16384" width="9.00390625" style="31" customWidth="1"/>
  </cols>
  <sheetData>
    <row r="1" spans="1:10" ht="50.25" customHeight="1">
      <c r="A1" s="48" t="s">
        <v>150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s="38" customFormat="1" ht="30.75" customHeight="1">
      <c r="A2" s="32" t="s">
        <v>3</v>
      </c>
      <c r="B2" s="32" t="s">
        <v>0</v>
      </c>
      <c r="C2" s="32" t="s">
        <v>1</v>
      </c>
      <c r="D2" s="33" t="s">
        <v>5</v>
      </c>
      <c r="E2" s="33" t="s">
        <v>6</v>
      </c>
      <c r="F2" s="32" t="s">
        <v>2</v>
      </c>
      <c r="G2" s="34" t="s">
        <v>7</v>
      </c>
      <c r="H2" s="35" t="s">
        <v>145</v>
      </c>
      <c r="I2" s="36" t="s">
        <v>147</v>
      </c>
      <c r="J2" s="37" t="s">
        <v>148</v>
      </c>
    </row>
    <row r="3" spans="1:10" s="38" customFormat="1" ht="21" customHeight="1">
      <c r="A3" s="39">
        <v>1</v>
      </c>
      <c r="B3" s="40" t="s">
        <v>8</v>
      </c>
      <c r="C3" s="40" t="s">
        <v>9</v>
      </c>
      <c r="D3" s="40" t="s">
        <v>10</v>
      </c>
      <c r="E3" s="40" t="s">
        <v>11</v>
      </c>
      <c r="F3" s="40" t="s">
        <v>12</v>
      </c>
      <c r="G3" s="41">
        <v>74.4</v>
      </c>
      <c r="H3" s="41">
        <v>76.6</v>
      </c>
      <c r="I3" s="42">
        <f aca="true" t="shared" si="0" ref="I3:I14">H3*0.5+G3*0.5</f>
        <v>75.5</v>
      </c>
      <c r="J3" s="43" t="s">
        <v>149</v>
      </c>
    </row>
    <row r="4" spans="1:10" s="38" customFormat="1" ht="21" customHeight="1">
      <c r="A4" s="39">
        <v>2</v>
      </c>
      <c r="B4" s="40" t="s">
        <v>26</v>
      </c>
      <c r="C4" s="40" t="s">
        <v>9</v>
      </c>
      <c r="D4" s="40" t="s">
        <v>27</v>
      </c>
      <c r="E4" s="40" t="s">
        <v>28</v>
      </c>
      <c r="F4" s="40" t="s">
        <v>12</v>
      </c>
      <c r="G4" s="41">
        <v>55.8</v>
      </c>
      <c r="H4" s="41">
        <v>90.8</v>
      </c>
      <c r="I4" s="42">
        <f t="shared" si="0"/>
        <v>73.3</v>
      </c>
      <c r="J4" s="43" t="s">
        <v>149</v>
      </c>
    </row>
    <row r="5" spans="1:10" s="38" customFormat="1" ht="21" customHeight="1">
      <c r="A5" s="39">
        <v>3</v>
      </c>
      <c r="B5" s="40" t="s">
        <v>13</v>
      </c>
      <c r="C5" s="40" t="s">
        <v>14</v>
      </c>
      <c r="D5" s="40" t="s">
        <v>15</v>
      </c>
      <c r="E5" s="40" t="s">
        <v>16</v>
      </c>
      <c r="F5" s="40" t="s">
        <v>12</v>
      </c>
      <c r="G5" s="41">
        <v>69.2</v>
      </c>
      <c r="H5" s="41">
        <v>74</v>
      </c>
      <c r="I5" s="42">
        <f t="shared" si="0"/>
        <v>71.6</v>
      </c>
      <c r="J5" s="43" t="s">
        <v>149</v>
      </c>
    </row>
    <row r="6" spans="1:10" s="38" customFormat="1" ht="21" customHeight="1">
      <c r="A6" s="39">
        <v>4</v>
      </c>
      <c r="B6" s="40" t="s">
        <v>20</v>
      </c>
      <c r="C6" s="40" t="s">
        <v>9</v>
      </c>
      <c r="D6" s="40" t="s">
        <v>21</v>
      </c>
      <c r="E6" s="40" t="s">
        <v>22</v>
      </c>
      <c r="F6" s="40" t="s">
        <v>12</v>
      </c>
      <c r="G6" s="41">
        <v>63.2</v>
      </c>
      <c r="H6" s="41">
        <v>78.4</v>
      </c>
      <c r="I6" s="42">
        <f t="shared" si="0"/>
        <v>70.80000000000001</v>
      </c>
      <c r="J6" s="43" t="s">
        <v>149</v>
      </c>
    </row>
    <row r="7" spans="1:10" s="38" customFormat="1" ht="21" customHeight="1">
      <c r="A7" s="39">
        <v>5</v>
      </c>
      <c r="B7" s="40" t="s">
        <v>23</v>
      </c>
      <c r="C7" s="40" t="s">
        <v>9</v>
      </c>
      <c r="D7" s="40" t="s">
        <v>24</v>
      </c>
      <c r="E7" s="40" t="s">
        <v>25</v>
      </c>
      <c r="F7" s="40" t="s">
        <v>12</v>
      </c>
      <c r="G7" s="41">
        <v>58</v>
      </c>
      <c r="H7" s="41">
        <v>82.2</v>
      </c>
      <c r="I7" s="42">
        <f t="shared" si="0"/>
        <v>70.1</v>
      </c>
      <c r="J7" s="43" t="s">
        <v>149</v>
      </c>
    </row>
    <row r="8" spans="1:10" s="38" customFormat="1" ht="21" customHeight="1">
      <c r="A8" s="39">
        <v>6</v>
      </c>
      <c r="B8" s="40" t="s">
        <v>17</v>
      </c>
      <c r="C8" s="40" t="s">
        <v>9</v>
      </c>
      <c r="D8" s="40" t="s">
        <v>18</v>
      </c>
      <c r="E8" s="40" t="s">
        <v>19</v>
      </c>
      <c r="F8" s="40" t="s">
        <v>12</v>
      </c>
      <c r="G8" s="41">
        <v>67.4</v>
      </c>
      <c r="H8" s="41">
        <v>72.2</v>
      </c>
      <c r="I8" s="42">
        <f t="shared" si="0"/>
        <v>69.80000000000001</v>
      </c>
      <c r="J8" s="43" t="s">
        <v>149</v>
      </c>
    </row>
    <row r="9" spans="1:10" s="38" customFormat="1" ht="21" customHeight="1">
      <c r="A9" s="39">
        <v>7</v>
      </c>
      <c r="B9" s="44" t="s">
        <v>33</v>
      </c>
      <c r="C9" s="44" t="s">
        <v>9</v>
      </c>
      <c r="D9" s="44" t="s">
        <v>34</v>
      </c>
      <c r="E9" s="44" t="s">
        <v>35</v>
      </c>
      <c r="F9" s="44" t="s">
        <v>32</v>
      </c>
      <c r="G9" s="41">
        <v>72.6</v>
      </c>
      <c r="H9" s="41">
        <v>85</v>
      </c>
      <c r="I9" s="42">
        <f t="shared" si="0"/>
        <v>78.8</v>
      </c>
      <c r="J9" s="43" t="s">
        <v>149</v>
      </c>
    </row>
    <row r="10" spans="1:10" s="38" customFormat="1" ht="21" customHeight="1">
      <c r="A10" s="39">
        <v>8</v>
      </c>
      <c r="B10" s="44" t="s">
        <v>36</v>
      </c>
      <c r="C10" s="44" t="s">
        <v>9</v>
      </c>
      <c r="D10" s="44" t="s">
        <v>37</v>
      </c>
      <c r="E10" s="44" t="s">
        <v>38</v>
      </c>
      <c r="F10" s="44" t="s">
        <v>32</v>
      </c>
      <c r="G10" s="41">
        <v>72</v>
      </c>
      <c r="H10" s="41">
        <v>84.2</v>
      </c>
      <c r="I10" s="42">
        <f t="shared" si="0"/>
        <v>78.1</v>
      </c>
      <c r="J10" s="43" t="s">
        <v>149</v>
      </c>
    </row>
    <row r="11" spans="1:10" s="38" customFormat="1" ht="21" customHeight="1">
      <c r="A11" s="39">
        <v>9</v>
      </c>
      <c r="B11" s="44" t="s">
        <v>42</v>
      </c>
      <c r="C11" s="44" t="s">
        <v>9</v>
      </c>
      <c r="D11" s="44" t="s">
        <v>43</v>
      </c>
      <c r="E11" s="44" t="s">
        <v>44</v>
      </c>
      <c r="F11" s="44" t="s">
        <v>32</v>
      </c>
      <c r="G11" s="41">
        <v>64.6</v>
      </c>
      <c r="H11" s="41">
        <v>89</v>
      </c>
      <c r="I11" s="42">
        <f t="shared" si="0"/>
        <v>76.8</v>
      </c>
      <c r="J11" s="43" t="s">
        <v>149</v>
      </c>
    </row>
    <row r="12" spans="1:10" s="38" customFormat="1" ht="21" customHeight="1">
      <c r="A12" s="39">
        <v>10</v>
      </c>
      <c r="B12" s="44" t="s">
        <v>39</v>
      </c>
      <c r="C12" s="44" t="s">
        <v>9</v>
      </c>
      <c r="D12" s="44" t="s">
        <v>40</v>
      </c>
      <c r="E12" s="44" t="s">
        <v>41</v>
      </c>
      <c r="F12" s="44" t="s">
        <v>32</v>
      </c>
      <c r="G12" s="41">
        <v>68.8</v>
      </c>
      <c r="H12" s="41">
        <v>79</v>
      </c>
      <c r="I12" s="42">
        <f t="shared" si="0"/>
        <v>73.9</v>
      </c>
      <c r="J12" s="43" t="s">
        <v>149</v>
      </c>
    </row>
    <row r="13" spans="1:10" s="38" customFormat="1" ht="21" customHeight="1">
      <c r="A13" s="39">
        <v>11</v>
      </c>
      <c r="B13" s="44" t="s">
        <v>45</v>
      </c>
      <c r="C13" s="44" t="s">
        <v>14</v>
      </c>
      <c r="D13" s="44" t="s">
        <v>46</v>
      </c>
      <c r="E13" s="44" t="s">
        <v>47</v>
      </c>
      <c r="F13" s="44" t="s">
        <v>32</v>
      </c>
      <c r="G13" s="41">
        <v>62.4</v>
      </c>
      <c r="H13" s="41">
        <v>78</v>
      </c>
      <c r="I13" s="42">
        <f t="shared" si="0"/>
        <v>70.2</v>
      </c>
      <c r="J13" s="43" t="s">
        <v>149</v>
      </c>
    </row>
    <row r="14" spans="1:10" s="38" customFormat="1" ht="21" customHeight="1">
      <c r="A14" s="39">
        <v>12</v>
      </c>
      <c r="B14" s="44" t="s">
        <v>48</v>
      </c>
      <c r="C14" s="44" t="s">
        <v>9</v>
      </c>
      <c r="D14" s="44" t="s">
        <v>49</v>
      </c>
      <c r="E14" s="44" t="s">
        <v>50</v>
      </c>
      <c r="F14" s="44" t="s">
        <v>32</v>
      </c>
      <c r="G14" s="41">
        <v>54</v>
      </c>
      <c r="H14" s="41">
        <v>82.4</v>
      </c>
      <c r="I14" s="42">
        <f t="shared" si="0"/>
        <v>68.2</v>
      </c>
      <c r="J14" s="43" t="s">
        <v>149</v>
      </c>
    </row>
    <row r="15" spans="1:10" s="38" customFormat="1" ht="21" customHeight="1">
      <c r="A15" s="39">
        <v>13</v>
      </c>
      <c r="B15" s="44" t="s">
        <v>29</v>
      </c>
      <c r="C15" s="44" t="s">
        <v>9</v>
      </c>
      <c r="D15" s="44" t="s">
        <v>30</v>
      </c>
      <c r="E15" s="44" t="s">
        <v>31</v>
      </c>
      <c r="F15" s="44" t="s">
        <v>32</v>
      </c>
      <c r="G15" s="41">
        <v>73.2</v>
      </c>
      <c r="H15" s="45" t="s">
        <v>151</v>
      </c>
      <c r="I15" s="42">
        <v>36.6</v>
      </c>
      <c r="J15" s="43"/>
    </row>
    <row r="16" spans="1:10" s="38" customFormat="1" ht="21" customHeight="1">
      <c r="A16" s="39">
        <v>14</v>
      </c>
      <c r="B16" s="44" t="s">
        <v>55</v>
      </c>
      <c r="C16" s="44" t="s">
        <v>9</v>
      </c>
      <c r="D16" s="44" t="s">
        <v>56</v>
      </c>
      <c r="E16" s="44" t="s">
        <v>57</v>
      </c>
      <c r="F16" s="44" t="s">
        <v>54</v>
      </c>
      <c r="G16" s="41">
        <v>71.8</v>
      </c>
      <c r="H16" s="41">
        <v>88.6</v>
      </c>
      <c r="I16" s="42">
        <f aca="true" t="shared" si="1" ref="I16:I22">H16*0.5+G16*0.5</f>
        <v>80.19999999999999</v>
      </c>
      <c r="J16" s="43" t="s">
        <v>149</v>
      </c>
    </row>
    <row r="17" spans="1:10" s="38" customFormat="1" ht="21" customHeight="1">
      <c r="A17" s="39">
        <v>15</v>
      </c>
      <c r="B17" s="44" t="s">
        <v>58</v>
      </c>
      <c r="C17" s="44" t="s">
        <v>14</v>
      </c>
      <c r="D17" s="44" t="s">
        <v>59</v>
      </c>
      <c r="E17" s="44" t="s">
        <v>60</v>
      </c>
      <c r="F17" s="44" t="s">
        <v>54</v>
      </c>
      <c r="G17" s="41">
        <v>70.6</v>
      </c>
      <c r="H17" s="41">
        <v>88</v>
      </c>
      <c r="I17" s="42">
        <f t="shared" si="1"/>
        <v>79.3</v>
      </c>
      <c r="J17" s="43" t="s">
        <v>149</v>
      </c>
    </row>
    <row r="18" spans="1:10" s="38" customFormat="1" ht="21" customHeight="1">
      <c r="A18" s="39">
        <v>16</v>
      </c>
      <c r="B18" s="44" t="s">
        <v>51</v>
      </c>
      <c r="C18" s="44" t="s">
        <v>9</v>
      </c>
      <c r="D18" s="44" t="s">
        <v>52</v>
      </c>
      <c r="E18" s="44" t="s">
        <v>53</v>
      </c>
      <c r="F18" s="44" t="s">
        <v>54</v>
      </c>
      <c r="G18" s="41">
        <v>75.2</v>
      </c>
      <c r="H18" s="41">
        <v>82.4</v>
      </c>
      <c r="I18" s="42">
        <f t="shared" si="1"/>
        <v>78.80000000000001</v>
      </c>
      <c r="J18" s="43" t="s">
        <v>149</v>
      </c>
    </row>
    <row r="19" spans="1:10" s="38" customFormat="1" ht="21" customHeight="1">
      <c r="A19" s="39">
        <v>17</v>
      </c>
      <c r="B19" s="44" t="s">
        <v>61</v>
      </c>
      <c r="C19" s="44" t="s">
        <v>9</v>
      </c>
      <c r="D19" s="44" t="s">
        <v>62</v>
      </c>
      <c r="E19" s="44" t="s">
        <v>63</v>
      </c>
      <c r="F19" s="44" t="s">
        <v>54</v>
      </c>
      <c r="G19" s="41">
        <v>61.8</v>
      </c>
      <c r="H19" s="41">
        <v>82.6</v>
      </c>
      <c r="I19" s="42">
        <f t="shared" si="1"/>
        <v>72.19999999999999</v>
      </c>
      <c r="J19" s="43" t="s">
        <v>149</v>
      </c>
    </row>
    <row r="20" spans="1:10" s="38" customFormat="1" ht="21" customHeight="1">
      <c r="A20" s="39">
        <v>18</v>
      </c>
      <c r="B20" s="44" t="s">
        <v>64</v>
      </c>
      <c r="C20" s="44" t="s">
        <v>9</v>
      </c>
      <c r="D20" s="44" t="s">
        <v>65</v>
      </c>
      <c r="E20" s="44" t="s">
        <v>66</v>
      </c>
      <c r="F20" s="44" t="s">
        <v>67</v>
      </c>
      <c r="G20" s="41">
        <v>73.4</v>
      </c>
      <c r="H20" s="41">
        <v>78</v>
      </c>
      <c r="I20" s="42">
        <f t="shared" si="1"/>
        <v>75.7</v>
      </c>
      <c r="J20" s="43" t="s">
        <v>149</v>
      </c>
    </row>
    <row r="21" spans="1:10" s="38" customFormat="1" ht="21" customHeight="1">
      <c r="A21" s="39">
        <v>19</v>
      </c>
      <c r="B21" s="44" t="s">
        <v>68</v>
      </c>
      <c r="C21" s="44" t="s">
        <v>9</v>
      </c>
      <c r="D21" s="44" t="s">
        <v>69</v>
      </c>
      <c r="E21" s="44" t="s">
        <v>70</v>
      </c>
      <c r="F21" s="44" t="s">
        <v>71</v>
      </c>
      <c r="G21" s="41">
        <v>75.4</v>
      </c>
      <c r="H21" s="41">
        <v>87</v>
      </c>
      <c r="I21" s="42">
        <f t="shared" si="1"/>
        <v>81.2</v>
      </c>
      <c r="J21" s="43" t="s">
        <v>149</v>
      </c>
    </row>
    <row r="22" spans="1:10" s="38" customFormat="1" ht="21" customHeight="1">
      <c r="A22" s="39">
        <v>20</v>
      </c>
      <c r="B22" s="44" t="s">
        <v>72</v>
      </c>
      <c r="C22" s="44" t="s">
        <v>9</v>
      </c>
      <c r="D22" s="44" t="s">
        <v>73</v>
      </c>
      <c r="E22" s="44" t="s">
        <v>74</v>
      </c>
      <c r="F22" s="44" t="s">
        <v>71</v>
      </c>
      <c r="G22" s="41">
        <v>74.4</v>
      </c>
      <c r="H22" s="41">
        <v>82</v>
      </c>
      <c r="I22" s="42">
        <f t="shared" si="1"/>
        <v>78.2</v>
      </c>
      <c r="J22" s="43" t="s">
        <v>149</v>
      </c>
    </row>
    <row r="23" spans="1:10" s="38" customFormat="1" ht="21" customHeight="1">
      <c r="A23" s="39">
        <v>21</v>
      </c>
      <c r="B23" s="44" t="s">
        <v>75</v>
      </c>
      <c r="C23" s="44" t="s">
        <v>9</v>
      </c>
      <c r="D23" s="44" t="s">
        <v>76</v>
      </c>
      <c r="E23" s="44" t="s">
        <v>77</v>
      </c>
      <c r="F23" s="44" t="s">
        <v>71</v>
      </c>
      <c r="G23" s="41">
        <v>68</v>
      </c>
      <c r="H23" s="45" t="s">
        <v>151</v>
      </c>
      <c r="I23" s="42">
        <v>34</v>
      </c>
      <c r="J23" s="43"/>
    </row>
    <row r="24" spans="1:10" s="38" customFormat="1" ht="21" customHeight="1">
      <c r="A24" s="39">
        <v>22</v>
      </c>
      <c r="B24" s="44" t="s">
        <v>78</v>
      </c>
      <c r="C24" s="44" t="s">
        <v>9</v>
      </c>
      <c r="D24" s="44" t="s">
        <v>79</v>
      </c>
      <c r="E24" s="44" t="s">
        <v>80</v>
      </c>
      <c r="F24" s="44" t="s">
        <v>81</v>
      </c>
      <c r="G24" s="41">
        <v>72</v>
      </c>
      <c r="H24" s="41">
        <v>83.6</v>
      </c>
      <c r="I24" s="42">
        <f aca="true" t="shared" si="2" ref="I24:I37">H24*0.5+G24*0.5</f>
        <v>77.8</v>
      </c>
      <c r="J24" s="43" t="s">
        <v>149</v>
      </c>
    </row>
    <row r="25" spans="1:10" s="38" customFormat="1" ht="21" customHeight="1">
      <c r="A25" s="39">
        <v>23</v>
      </c>
      <c r="B25" s="44" t="s">
        <v>82</v>
      </c>
      <c r="C25" s="44" t="s">
        <v>9</v>
      </c>
      <c r="D25" s="44" t="s">
        <v>83</v>
      </c>
      <c r="E25" s="44" t="s">
        <v>84</v>
      </c>
      <c r="F25" s="44" t="s">
        <v>81</v>
      </c>
      <c r="G25" s="41">
        <v>61</v>
      </c>
      <c r="H25" s="41">
        <v>87.8</v>
      </c>
      <c r="I25" s="42">
        <f t="shared" si="2"/>
        <v>74.4</v>
      </c>
      <c r="J25" s="43" t="s">
        <v>149</v>
      </c>
    </row>
    <row r="26" spans="1:10" s="38" customFormat="1" ht="21" customHeight="1">
      <c r="A26" s="39">
        <v>24</v>
      </c>
      <c r="B26" s="44" t="s">
        <v>85</v>
      </c>
      <c r="C26" s="44" t="s">
        <v>9</v>
      </c>
      <c r="D26" s="44" t="s">
        <v>86</v>
      </c>
      <c r="E26" s="44" t="s">
        <v>87</v>
      </c>
      <c r="F26" s="44" t="s">
        <v>81</v>
      </c>
      <c r="G26" s="41">
        <v>58.8</v>
      </c>
      <c r="H26" s="41">
        <v>80</v>
      </c>
      <c r="I26" s="42">
        <f t="shared" si="2"/>
        <v>69.4</v>
      </c>
      <c r="J26" s="43"/>
    </row>
    <row r="27" spans="1:10" s="38" customFormat="1" ht="21" customHeight="1">
      <c r="A27" s="39">
        <v>25</v>
      </c>
      <c r="B27" s="44" t="s">
        <v>88</v>
      </c>
      <c r="C27" s="44" t="s">
        <v>9</v>
      </c>
      <c r="D27" s="44" t="s">
        <v>89</v>
      </c>
      <c r="E27" s="44" t="s">
        <v>90</v>
      </c>
      <c r="F27" s="44" t="s">
        <v>91</v>
      </c>
      <c r="G27" s="41">
        <v>60.8</v>
      </c>
      <c r="H27" s="41">
        <v>84.2</v>
      </c>
      <c r="I27" s="42">
        <f t="shared" si="2"/>
        <v>72.5</v>
      </c>
      <c r="J27" s="43" t="s">
        <v>149</v>
      </c>
    </row>
    <row r="28" spans="1:10" s="38" customFormat="1" ht="21" customHeight="1">
      <c r="A28" s="39">
        <v>26</v>
      </c>
      <c r="B28" s="44" t="s">
        <v>92</v>
      </c>
      <c r="C28" s="44" t="s">
        <v>9</v>
      </c>
      <c r="D28" s="44" t="s">
        <v>93</v>
      </c>
      <c r="E28" s="44" t="s">
        <v>94</v>
      </c>
      <c r="F28" s="44" t="s">
        <v>95</v>
      </c>
      <c r="G28" s="41">
        <v>55.6</v>
      </c>
      <c r="H28" s="41">
        <v>80</v>
      </c>
      <c r="I28" s="42">
        <f t="shared" si="2"/>
        <v>67.8</v>
      </c>
      <c r="J28" s="43" t="s">
        <v>149</v>
      </c>
    </row>
    <row r="29" spans="1:10" s="38" customFormat="1" ht="21" customHeight="1">
      <c r="A29" s="39">
        <v>27</v>
      </c>
      <c r="B29" s="44" t="s">
        <v>112</v>
      </c>
      <c r="C29" s="44" t="s">
        <v>9</v>
      </c>
      <c r="D29" s="44" t="s">
        <v>113</v>
      </c>
      <c r="E29" s="44" t="s">
        <v>114</v>
      </c>
      <c r="F29" s="44" t="s">
        <v>99</v>
      </c>
      <c r="G29" s="41">
        <v>66.8</v>
      </c>
      <c r="H29" s="41">
        <v>89.4</v>
      </c>
      <c r="I29" s="42">
        <f t="shared" si="2"/>
        <v>78.1</v>
      </c>
      <c r="J29" s="43" t="s">
        <v>149</v>
      </c>
    </row>
    <row r="30" spans="1:10" s="38" customFormat="1" ht="21" customHeight="1">
      <c r="A30" s="39">
        <v>28</v>
      </c>
      <c r="B30" s="44" t="s">
        <v>106</v>
      </c>
      <c r="C30" s="44" t="s">
        <v>9</v>
      </c>
      <c r="D30" s="44" t="s">
        <v>107</v>
      </c>
      <c r="E30" s="44" t="s">
        <v>108</v>
      </c>
      <c r="F30" s="44" t="s">
        <v>99</v>
      </c>
      <c r="G30" s="41">
        <v>68.2</v>
      </c>
      <c r="H30" s="41">
        <v>86.8</v>
      </c>
      <c r="I30" s="42">
        <f t="shared" si="2"/>
        <v>77.5</v>
      </c>
      <c r="J30" s="43" t="s">
        <v>149</v>
      </c>
    </row>
    <row r="31" spans="1:10" s="38" customFormat="1" ht="21" customHeight="1">
      <c r="A31" s="39">
        <v>29</v>
      </c>
      <c r="B31" s="44" t="s">
        <v>103</v>
      </c>
      <c r="C31" s="44" t="s">
        <v>9</v>
      </c>
      <c r="D31" s="44" t="s">
        <v>104</v>
      </c>
      <c r="E31" s="44" t="s">
        <v>105</v>
      </c>
      <c r="F31" s="44" t="s">
        <v>99</v>
      </c>
      <c r="G31" s="41">
        <v>69</v>
      </c>
      <c r="H31" s="41">
        <v>85</v>
      </c>
      <c r="I31" s="42">
        <f t="shared" si="2"/>
        <v>77</v>
      </c>
      <c r="J31" s="43" t="s">
        <v>149</v>
      </c>
    </row>
    <row r="32" spans="1:10" s="38" customFormat="1" ht="21" customHeight="1">
      <c r="A32" s="39">
        <v>30</v>
      </c>
      <c r="B32" s="44" t="s">
        <v>100</v>
      </c>
      <c r="C32" s="44" t="s">
        <v>9</v>
      </c>
      <c r="D32" s="44" t="s">
        <v>101</v>
      </c>
      <c r="E32" s="44" t="s">
        <v>102</v>
      </c>
      <c r="F32" s="44" t="s">
        <v>99</v>
      </c>
      <c r="G32" s="41">
        <v>70</v>
      </c>
      <c r="H32" s="41">
        <v>79.6</v>
      </c>
      <c r="I32" s="42">
        <f t="shared" si="2"/>
        <v>74.8</v>
      </c>
      <c r="J32" s="43" t="s">
        <v>149</v>
      </c>
    </row>
    <row r="33" spans="1:10" s="38" customFormat="1" ht="21" customHeight="1">
      <c r="A33" s="39">
        <v>31</v>
      </c>
      <c r="B33" s="44" t="s">
        <v>109</v>
      </c>
      <c r="C33" s="44" t="s">
        <v>9</v>
      </c>
      <c r="D33" s="44" t="s">
        <v>110</v>
      </c>
      <c r="E33" s="44" t="s">
        <v>111</v>
      </c>
      <c r="F33" s="44" t="s">
        <v>99</v>
      </c>
      <c r="G33" s="41">
        <v>66.8</v>
      </c>
      <c r="H33" s="41">
        <v>81.2</v>
      </c>
      <c r="I33" s="42">
        <f t="shared" si="2"/>
        <v>74</v>
      </c>
      <c r="J33" s="43"/>
    </row>
    <row r="34" spans="1:10" s="38" customFormat="1" ht="21" customHeight="1">
      <c r="A34" s="39">
        <v>32</v>
      </c>
      <c r="B34" s="44" t="s">
        <v>96</v>
      </c>
      <c r="C34" s="44" t="s">
        <v>14</v>
      </c>
      <c r="D34" s="44" t="s">
        <v>97</v>
      </c>
      <c r="E34" s="44" t="s">
        <v>98</v>
      </c>
      <c r="F34" s="44" t="s">
        <v>99</v>
      </c>
      <c r="G34" s="41">
        <v>70.6</v>
      </c>
      <c r="H34" s="41">
        <v>74</v>
      </c>
      <c r="I34" s="42">
        <f t="shared" si="2"/>
        <v>72.3</v>
      </c>
      <c r="J34" s="43"/>
    </row>
    <row r="35" spans="1:10" s="38" customFormat="1" ht="21.75" customHeight="1">
      <c r="A35" s="39">
        <v>33</v>
      </c>
      <c r="B35" s="44" t="s">
        <v>115</v>
      </c>
      <c r="C35" s="44" t="s">
        <v>9</v>
      </c>
      <c r="D35" s="44" t="s">
        <v>116</v>
      </c>
      <c r="E35" s="44" t="s">
        <v>117</v>
      </c>
      <c r="F35" s="44" t="s">
        <v>118</v>
      </c>
      <c r="G35" s="41">
        <v>61.4</v>
      </c>
      <c r="H35" s="41">
        <v>80</v>
      </c>
      <c r="I35" s="42">
        <f t="shared" si="2"/>
        <v>70.7</v>
      </c>
      <c r="J35" s="43" t="s">
        <v>149</v>
      </c>
    </row>
    <row r="36" spans="1:10" s="38" customFormat="1" ht="21.75" customHeight="1">
      <c r="A36" s="39">
        <v>34</v>
      </c>
      <c r="B36" s="44" t="s">
        <v>120</v>
      </c>
      <c r="C36" s="44" t="s">
        <v>9</v>
      </c>
      <c r="D36" s="44" t="s">
        <v>121</v>
      </c>
      <c r="E36" s="44" t="s">
        <v>122</v>
      </c>
      <c r="F36" s="44" t="s">
        <v>123</v>
      </c>
      <c r="G36" s="41">
        <v>63.4</v>
      </c>
      <c r="H36" s="41">
        <v>79.8</v>
      </c>
      <c r="I36" s="42">
        <f t="shared" si="2"/>
        <v>71.6</v>
      </c>
      <c r="J36" s="43" t="s">
        <v>149</v>
      </c>
    </row>
    <row r="37" spans="1:10" s="38" customFormat="1" ht="21.75" customHeight="1">
      <c r="A37" s="39">
        <v>35</v>
      </c>
      <c r="B37" s="44" t="s">
        <v>131</v>
      </c>
      <c r="C37" s="44" t="s">
        <v>9</v>
      </c>
      <c r="D37" s="44" t="s">
        <v>132</v>
      </c>
      <c r="E37" s="44" t="s">
        <v>133</v>
      </c>
      <c r="F37" s="44" t="s">
        <v>127</v>
      </c>
      <c r="G37" s="41">
        <v>52.2</v>
      </c>
      <c r="H37" s="41">
        <v>80.8</v>
      </c>
      <c r="I37" s="42">
        <f t="shared" si="2"/>
        <v>66.5</v>
      </c>
      <c r="J37" s="43" t="s">
        <v>149</v>
      </c>
    </row>
    <row r="38" spans="1:10" s="38" customFormat="1" ht="21.75" customHeight="1">
      <c r="A38" s="39">
        <v>36</v>
      </c>
      <c r="B38" s="44" t="s">
        <v>124</v>
      </c>
      <c r="C38" s="44" t="s">
        <v>9</v>
      </c>
      <c r="D38" s="44" t="s">
        <v>125</v>
      </c>
      <c r="E38" s="44" t="s">
        <v>126</v>
      </c>
      <c r="F38" s="44" t="s">
        <v>127</v>
      </c>
      <c r="G38" s="41">
        <v>63.8</v>
      </c>
      <c r="H38" s="45" t="s">
        <v>151</v>
      </c>
      <c r="I38" s="42">
        <v>31.9</v>
      </c>
      <c r="J38" s="43"/>
    </row>
    <row r="39" spans="1:10" s="38" customFormat="1" ht="21.75" customHeight="1">
      <c r="A39" s="39">
        <v>37</v>
      </c>
      <c r="B39" s="44" t="s">
        <v>128</v>
      </c>
      <c r="C39" s="44" t="s">
        <v>9</v>
      </c>
      <c r="D39" s="44" t="s">
        <v>129</v>
      </c>
      <c r="E39" s="44" t="s">
        <v>130</v>
      </c>
      <c r="F39" s="44" t="s">
        <v>127</v>
      </c>
      <c r="G39" s="41">
        <v>61.8</v>
      </c>
      <c r="H39" s="45" t="s">
        <v>151</v>
      </c>
      <c r="I39" s="42">
        <v>30.9</v>
      </c>
      <c r="J39" s="43"/>
    </row>
    <row r="40" spans="1:10" s="38" customFormat="1" ht="21.75" customHeight="1">
      <c r="A40" s="39">
        <v>38</v>
      </c>
      <c r="B40" s="44" t="s">
        <v>134</v>
      </c>
      <c r="C40" s="44" t="s">
        <v>9</v>
      </c>
      <c r="D40" s="44" t="s">
        <v>135</v>
      </c>
      <c r="E40" s="44" t="s">
        <v>136</v>
      </c>
      <c r="F40" s="44" t="s">
        <v>137</v>
      </c>
      <c r="G40" s="41">
        <v>57.6</v>
      </c>
      <c r="H40" s="41">
        <v>86.2</v>
      </c>
      <c r="I40" s="42">
        <f>H40*0.5+G40*0.5</f>
        <v>71.9</v>
      </c>
      <c r="J40" s="43" t="s">
        <v>149</v>
      </c>
    </row>
    <row r="41" spans="1:10" s="38" customFormat="1" ht="21.75" customHeight="1">
      <c r="A41" s="39">
        <v>39</v>
      </c>
      <c r="B41" s="44" t="s">
        <v>141</v>
      </c>
      <c r="C41" s="44" t="s">
        <v>9</v>
      </c>
      <c r="D41" s="44" t="s">
        <v>142</v>
      </c>
      <c r="E41" s="44" t="s">
        <v>143</v>
      </c>
      <c r="F41" s="44" t="s">
        <v>137</v>
      </c>
      <c r="G41" s="41">
        <v>51.8</v>
      </c>
      <c r="H41" s="41">
        <v>85.2</v>
      </c>
      <c r="I41" s="42">
        <f>H41*0.5+G41*0.5</f>
        <v>68.5</v>
      </c>
      <c r="J41" s="43" t="s">
        <v>149</v>
      </c>
    </row>
    <row r="42" spans="1:10" ht="18.75" customHeight="1">
      <c r="A42" s="39">
        <v>40</v>
      </c>
      <c r="B42" s="44" t="s">
        <v>138</v>
      </c>
      <c r="C42" s="44" t="s">
        <v>9</v>
      </c>
      <c r="D42" s="44" t="s">
        <v>139</v>
      </c>
      <c r="E42" s="44" t="s">
        <v>140</v>
      </c>
      <c r="F42" s="44" t="s">
        <v>137</v>
      </c>
      <c r="G42" s="41">
        <v>55</v>
      </c>
      <c r="H42" s="41">
        <v>78.2</v>
      </c>
      <c r="I42" s="42">
        <f>H42*0.5+G42*0.5</f>
        <v>66.6</v>
      </c>
      <c r="J42" s="43"/>
    </row>
  </sheetData>
  <sheetProtection/>
  <autoFilter ref="A2:J42">
    <sortState ref="A3:J42">
      <sortCondition descending="1" sortBy="value" ref="I3:I42"/>
    </sortState>
  </autoFilter>
  <mergeCells count="1">
    <mergeCell ref="A1:J1"/>
  </mergeCells>
  <printOptions horizontalCentered="1"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1" sqref="L11"/>
    </sheetView>
  </sheetViews>
  <sheetFormatPr defaultColWidth="9.00390625" defaultRowHeight="18.75" customHeight="1"/>
  <cols>
    <col min="1" max="16384" width="9.00390625" style="2" customWidth="1"/>
  </cols>
  <sheetData>
    <row r="1" ht="49.5" customHeight="1"/>
    <row r="2" s="3" customFormat="1" ht="27.75" customHeight="1"/>
    <row r="3" s="3" customFormat="1" ht="21.75" customHeight="1"/>
    <row r="4" s="3" customFormat="1" ht="21.75" customHeight="1"/>
    <row r="5" s="3" customFormat="1" ht="21.75" customHeight="1"/>
    <row r="6" s="3" customFormat="1" ht="21.75" customHeight="1"/>
    <row r="7" s="3" customFormat="1" ht="21.75" customHeight="1"/>
    <row r="8" s="3" customFormat="1" ht="21.75" customHeight="1"/>
    <row r="9" s="3" customFormat="1" ht="21.75" customHeight="1"/>
    <row r="10" s="3" customFormat="1" ht="21.75" customHeight="1"/>
    <row r="11" s="3" customFormat="1" ht="21.75" customHeight="1"/>
    <row r="12" s="3" customFormat="1" ht="21.75" customHeight="1"/>
    <row r="13" s="3" customFormat="1" ht="21.75" customHeight="1"/>
    <row r="14" s="3" customFormat="1" ht="21.75" customHeight="1"/>
    <row r="15" s="3" customFormat="1" ht="21.75" customHeight="1"/>
    <row r="16" s="3" customFormat="1" ht="21.75" customHeight="1"/>
    <row r="17" s="3" customFormat="1" ht="21.75" customHeight="1"/>
    <row r="18" s="3" customFormat="1" ht="21.75" customHeight="1"/>
    <row r="19" s="3" customFormat="1" ht="21.75" customHeight="1"/>
    <row r="20" s="3" customFormat="1" ht="21.75" customHeight="1"/>
    <row r="21" s="3" customFormat="1" ht="21.75" customHeight="1"/>
    <row r="22" s="3" customFormat="1" ht="21.75" customHeight="1"/>
    <row r="23" s="3" customFormat="1" ht="21.75" customHeight="1"/>
    <row r="24" s="3" customFormat="1" ht="21.75" customHeight="1"/>
    <row r="25" s="3" customFormat="1" ht="21.75" customHeight="1"/>
    <row r="26" s="3" customFormat="1" ht="21.75" customHeight="1"/>
    <row r="27" s="3" customFormat="1" ht="21.75" customHeight="1"/>
    <row r="28" s="3" customFormat="1" ht="21.75" customHeight="1"/>
    <row r="29" s="3" customFormat="1" ht="21.75" customHeight="1"/>
    <row r="30" s="3" customFormat="1" ht="21.75" customHeight="1"/>
    <row r="31" ht="33" customHeight="1"/>
  </sheetData>
  <sheetProtection/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Q4" sqref="Q4"/>
    </sheetView>
  </sheetViews>
  <sheetFormatPr defaultColWidth="9.00390625" defaultRowHeight="18.75" customHeight="1"/>
  <cols>
    <col min="1" max="1" width="5.50390625" style="1" customWidth="1"/>
    <col min="2" max="2" width="8.875" style="2" customWidth="1"/>
    <col min="3" max="3" width="6.625" style="2" customWidth="1"/>
    <col min="4" max="4" width="15.50390625" style="2" customWidth="1"/>
    <col min="5" max="5" width="21.75390625" style="2" hidden="1" customWidth="1"/>
    <col min="6" max="6" width="18.875" style="2" customWidth="1"/>
    <col min="7" max="8" width="14.75390625" style="2" hidden="1" customWidth="1"/>
    <col min="9" max="9" width="12.625" style="22" customWidth="1"/>
    <col min="10" max="10" width="12.50390625" style="22" customWidth="1"/>
    <col min="11" max="11" width="12.625" style="22" customWidth="1"/>
    <col min="12" max="12" width="23.375" style="2" customWidth="1"/>
    <col min="13" max="16384" width="9.00390625" style="2" customWidth="1"/>
  </cols>
  <sheetData>
    <row r="1" spans="1:12" ht="50.25" customHeight="1">
      <c r="A1" s="50" t="s">
        <v>150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3" customFormat="1" ht="30.75" customHeight="1">
      <c r="A2" s="5" t="s">
        <v>3</v>
      </c>
      <c r="B2" s="5" t="s">
        <v>0</v>
      </c>
      <c r="C2" s="5" t="s">
        <v>1</v>
      </c>
      <c r="D2" s="6" t="s">
        <v>5</v>
      </c>
      <c r="E2" s="6" t="s">
        <v>6</v>
      </c>
      <c r="F2" s="5" t="s">
        <v>2</v>
      </c>
      <c r="G2" s="5" t="s">
        <v>4</v>
      </c>
      <c r="H2" s="5" t="s">
        <v>146</v>
      </c>
      <c r="I2" s="18" t="s">
        <v>7</v>
      </c>
      <c r="J2" s="23" t="s">
        <v>145</v>
      </c>
      <c r="K2" s="25" t="s">
        <v>147</v>
      </c>
      <c r="L2" s="4" t="s">
        <v>148</v>
      </c>
    </row>
    <row r="3" spans="1:12" s="3" customFormat="1" ht="21" customHeight="1">
      <c r="A3" s="7">
        <v>1</v>
      </c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9" t="s">
        <v>119</v>
      </c>
      <c r="H3" s="9"/>
      <c r="I3" s="19">
        <v>74.4</v>
      </c>
      <c r="J3" s="19">
        <v>76.6</v>
      </c>
      <c r="K3" s="26">
        <f aca="true" t="shared" si="0" ref="K3:K14">J3*0.5+I3*0.5</f>
        <v>75.5</v>
      </c>
      <c r="L3" s="17" t="s">
        <v>149</v>
      </c>
    </row>
    <row r="4" spans="1:12" s="3" customFormat="1" ht="21" customHeight="1">
      <c r="A4" s="7">
        <v>6</v>
      </c>
      <c r="B4" s="8" t="s">
        <v>26</v>
      </c>
      <c r="C4" s="8" t="s">
        <v>9</v>
      </c>
      <c r="D4" s="8" t="s">
        <v>27</v>
      </c>
      <c r="E4" s="8" t="s">
        <v>28</v>
      </c>
      <c r="F4" s="8" t="s">
        <v>12</v>
      </c>
      <c r="G4" s="9" t="s">
        <v>119</v>
      </c>
      <c r="H4" s="9"/>
      <c r="I4" s="19">
        <v>55.8</v>
      </c>
      <c r="J4" s="19">
        <v>90.8</v>
      </c>
      <c r="K4" s="26">
        <f t="shared" si="0"/>
        <v>73.3</v>
      </c>
      <c r="L4" s="17" t="s">
        <v>149</v>
      </c>
    </row>
    <row r="5" spans="1:12" s="3" customFormat="1" ht="21" customHeight="1">
      <c r="A5" s="7">
        <v>2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12</v>
      </c>
      <c r="G5" s="9" t="s">
        <v>119</v>
      </c>
      <c r="H5" s="9"/>
      <c r="I5" s="19">
        <v>69.2</v>
      </c>
      <c r="J5" s="19">
        <v>74</v>
      </c>
      <c r="K5" s="26">
        <f t="shared" si="0"/>
        <v>71.6</v>
      </c>
      <c r="L5" s="17" t="s">
        <v>149</v>
      </c>
    </row>
    <row r="6" spans="1:12" s="3" customFormat="1" ht="21" customHeight="1">
      <c r="A6" s="7">
        <v>4</v>
      </c>
      <c r="B6" s="8" t="s">
        <v>20</v>
      </c>
      <c r="C6" s="8" t="s">
        <v>9</v>
      </c>
      <c r="D6" s="8" t="s">
        <v>21</v>
      </c>
      <c r="E6" s="8" t="s">
        <v>22</v>
      </c>
      <c r="F6" s="8" t="s">
        <v>12</v>
      </c>
      <c r="G6" s="9" t="s">
        <v>119</v>
      </c>
      <c r="H6" s="9"/>
      <c r="I6" s="19">
        <v>63.2</v>
      </c>
      <c r="J6" s="19">
        <v>78.4</v>
      </c>
      <c r="K6" s="26">
        <f t="shared" si="0"/>
        <v>70.80000000000001</v>
      </c>
      <c r="L6" s="17" t="s">
        <v>149</v>
      </c>
    </row>
    <row r="7" spans="1:12" s="3" customFormat="1" ht="21" customHeight="1">
      <c r="A7" s="7">
        <v>5</v>
      </c>
      <c r="B7" s="8" t="s">
        <v>23</v>
      </c>
      <c r="C7" s="8" t="s">
        <v>9</v>
      </c>
      <c r="D7" s="8" t="s">
        <v>24</v>
      </c>
      <c r="E7" s="8" t="s">
        <v>25</v>
      </c>
      <c r="F7" s="8" t="s">
        <v>12</v>
      </c>
      <c r="G7" s="9" t="s">
        <v>119</v>
      </c>
      <c r="H7" s="9"/>
      <c r="I7" s="19">
        <v>58</v>
      </c>
      <c r="J7" s="19">
        <v>82.2</v>
      </c>
      <c r="K7" s="26">
        <f t="shared" si="0"/>
        <v>70.1</v>
      </c>
      <c r="L7" s="17" t="s">
        <v>149</v>
      </c>
    </row>
    <row r="8" spans="1:12" s="3" customFormat="1" ht="21" customHeight="1">
      <c r="A8" s="7">
        <v>3</v>
      </c>
      <c r="B8" s="8" t="s">
        <v>17</v>
      </c>
      <c r="C8" s="8" t="s">
        <v>9</v>
      </c>
      <c r="D8" s="8" t="s">
        <v>18</v>
      </c>
      <c r="E8" s="8" t="s">
        <v>19</v>
      </c>
      <c r="F8" s="8" t="s">
        <v>12</v>
      </c>
      <c r="G8" s="9" t="s">
        <v>119</v>
      </c>
      <c r="H8" s="9"/>
      <c r="I8" s="19">
        <v>67.4</v>
      </c>
      <c r="J8" s="19">
        <v>72.2</v>
      </c>
      <c r="K8" s="26">
        <f t="shared" si="0"/>
        <v>69.80000000000001</v>
      </c>
      <c r="L8" s="17" t="s">
        <v>149</v>
      </c>
    </row>
    <row r="9" spans="1:12" s="3" customFormat="1" ht="21" customHeight="1">
      <c r="A9" s="10">
        <v>8</v>
      </c>
      <c r="B9" s="11" t="s">
        <v>33</v>
      </c>
      <c r="C9" s="11" t="s">
        <v>9</v>
      </c>
      <c r="D9" s="11" t="s">
        <v>34</v>
      </c>
      <c r="E9" s="11" t="s">
        <v>35</v>
      </c>
      <c r="F9" s="11" t="s">
        <v>32</v>
      </c>
      <c r="G9" s="12" t="s">
        <v>119</v>
      </c>
      <c r="H9" s="12"/>
      <c r="I9" s="20">
        <v>72.6</v>
      </c>
      <c r="J9" s="20">
        <v>85</v>
      </c>
      <c r="K9" s="27">
        <f t="shared" si="0"/>
        <v>78.8</v>
      </c>
      <c r="L9" s="17" t="s">
        <v>149</v>
      </c>
    </row>
    <row r="10" spans="1:12" s="3" customFormat="1" ht="21" customHeight="1">
      <c r="A10" s="10">
        <v>9</v>
      </c>
      <c r="B10" s="11" t="s">
        <v>36</v>
      </c>
      <c r="C10" s="11" t="s">
        <v>9</v>
      </c>
      <c r="D10" s="11" t="s">
        <v>37</v>
      </c>
      <c r="E10" s="11" t="s">
        <v>38</v>
      </c>
      <c r="F10" s="11" t="s">
        <v>32</v>
      </c>
      <c r="G10" s="12" t="s">
        <v>119</v>
      </c>
      <c r="H10" s="12"/>
      <c r="I10" s="20">
        <v>72</v>
      </c>
      <c r="J10" s="20">
        <v>84.2</v>
      </c>
      <c r="K10" s="27">
        <f t="shared" si="0"/>
        <v>78.1</v>
      </c>
      <c r="L10" s="17" t="s">
        <v>149</v>
      </c>
    </row>
    <row r="11" spans="1:12" s="3" customFormat="1" ht="21" customHeight="1">
      <c r="A11" s="10">
        <v>11</v>
      </c>
      <c r="B11" s="11" t="s">
        <v>42</v>
      </c>
      <c r="C11" s="11" t="s">
        <v>9</v>
      </c>
      <c r="D11" s="11" t="s">
        <v>43</v>
      </c>
      <c r="E11" s="11" t="s">
        <v>44</v>
      </c>
      <c r="F11" s="11" t="s">
        <v>32</v>
      </c>
      <c r="G11" s="12" t="s">
        <v>119</v>
      </c>
      <c r="H11" s="12"/>
      <c r="I11" s="20">
        <v>64.6</v>
      </c>
      <c r="J11" s="20">
        <v>89</v>
      </c>
      <c r="K11" s="27">
        <f t="shared" si="0"/>
        <v>76.8</v>
      </c>
      <c r="L11" s="17" t="s">
        <v>149</v>
      </c>
    </row>
    <row r="12" spans="1:12" s="3" customFormat="1" ht="21" customHeight="1">
      <c r="A12" s="10">
        <v>10</v>
      </c>
      <c r="B12" s="11" t="s">
        <v>39</v>
      </c>
      <c r="C12" s="11" t="s">
        <v>9</v>
      </c>
      <c r="D12" s="11" t="s">
        <v>40</v>
      </c>
      <c r="E12" s="11" t="s">
        <v>41</v>
      </c>
      <c r="F12" s="11" t="s">
        <v>32</v>
      </c>
      <c r="G12" s="12" t="s">
        <v>119</v>
      </c>
      <c r="H12" s="12"/>
      <c r="I12" s="20">
        <v>68.8</v>
      </c>
      <c r="J12" s="20">
        <v>79</v>
      </c>
      <c r="K12" s="27">
        <f t="shared" si="0"/>
        <v>73.9</v>
      </c>
      <c r="L12" s="17" t="s">
        <v>149</v>
      </c>
    </row>
    <row r="13" spans="1:12" s="3" customFormat="1" ht="21" customHeight="1">
      <c r="A13" s="10">
        <v>12</v>
      </c>
      <c r="B13" s="11" t="s">
        <v>45</v>
      </c>
      <c r="C13" s="11" t="s">
        <v>14</v>
      </c>
      <c r="D13" s="11" t="s">
        <v>46</v>
      </c>
      <c r="E13" s="11" t="s">
        <v>47</v>
      </c>
      <c r="F13" s="11" t="s">
        <v>32</v>
      </c>
      <c r="G13" s="12" t="s">
        <v>119</v>
      </c>
      <c r="H13" s="12"/>
      <c r="I13" s="20">
        <v>62.4</v>
      </c>
      <c r="J13" s="20">
        <v>78</v>
      </c>
      <c r="K13" s="27">
        <f t="shared" si="0"/>
        <v>70.2</v>
      </c>
      <c r="L13" s="17" t="s">
        <v>149</v>
      </c>
    </row>
    <row r="14" spans="1:12" s="3" customFormat="1" ht="21" customHeight="1">
      <c r="A14" s="10">
        <v>13</v>
      </c>
      <c r="B14" s="11" t="s">
        <v>48</v>
      </c>
      <c r="C14" s="11" t="s">
        <v>9</v>
      </c>
      <c r="D14" s="11" t="s">
        <v>49</v>
      </c>
      <c r="E14" s="11" t="s">
        <v>50</v>
      </c>
      <c r="F14" s="11" t="s">
        <v>32</v>
      </c>
      <c r="G14" s="12" t="s">
        <v>119</v>
      </c>
      <c r="H14" s="12"/>
      <c r="I14" s="20">
        <v>54</v>
      </c>
      <c r="J14" s="20">
        <v>82.4</v>
      </c>
      <c r="K14" s="27">
        <f t="shared" si="0"/>
        <v>68.2</v>
      </c>
      <c r="L14" s="17" t="s">
        <v>149</v>
      </c>
    </row>
    <row r="15" spans="1:12" s="3" customFormat="1" ht="21" customHeight="1">
      <c r="A15" s="10">
        <v>7</v>
      </c>
      <c r="B15" s="11" t="s">
        <v>29</v>
      </c>
      <c r="C15" s="11" t="s">
        <v>9</v>
      </c>
      <c r="D15" s="11" t="s">
        <v>30</v>
      </c>
      <c r="E15" s="11" t="s">
        <v>31</v>
      </c>
      <c r="F15" s="11" t="s">
        <v>32</v>
      </c>
      <c r="G15" s="12" t="s">
        <v>119</v>
      </c>
      <c r="H15" s="12"/>
      <c r="I15" s="20">
        <v>73.2</v>
      </c>
      <c r="J15" s="24" t="s">
        <v>151</v>
      </c>
      <c r="K15" s="27">
        <v>36.6</v>
      </c>
      <c r="L15" s="17"/>
    </row>
    <row r="16" spans="1:12" s="3" customFormat="1" ht="21" customHeight="1">
      <c r="A16" s="7">
        <v>15</v>
      </c>
      <c r="B16" s="13" t="s">
        <v>55</v>
      </c>
      <c r="C16" s="13" t="s">
        <v>9</v>
      </c>
      <c r="D16" s="13" t="s">
        <v>56</v>
      </c>
      <c r="E16" s="13" t="s">
        <v>57</v>
      </c>
      <c r="F16" s="13" t="s">
        <v>54</v>
      </c>
      <c r="G16" s="9" t="s">
        <v>119</v>
      </c>
      <c r="H16" s="9"/>
      <c r="I16" s="19">
        <v>71.8</v>
      </c>
      <c r="J16" s="19">
        <v>88.6</v>
      </c>
      <c r="K16" s="26">
        <f aca="true" t="shared" si="1" ref="K16:K22">J16*0.5+I16*0.5</f>
        <v>80.19999999999999</v>
      </c>
      <c r="L16" s="17" t="s">
        <v>149</v>
      </c>
    </row>
    <row r="17" spans="1:12" s="3" customFormat="1" ht="21" customHeight="1">
      <c r="A17" s="7">
        <v>16</v>
      </c>
      <c r="B17" s="13" t="s">
        <v>58</v>
      </c>
      <c r="C17" s="13" t="s">
        <v>14</v>
      </c>
      <c r="D17" s="13" t="s">
        <v>59</v>
      </c>
      <c r="E17" s="13" t="s">
        <v>60</v>
      </c>
      <c r="F17" s="13" t="s">
        <v>54</v>
      </c>
      <c r="G17" s="9" t="s">
        <v>119</v>
      </c>
      <c r="H17" s="9"/>
      <c r="I17" s="19">
        <v>70.6</v>
      </c>
      <c r="J17" s="19">
        <v>88</v>
      </c>
      <c r="K17" s="26">
        <f t="shared" si="1"/>
        <v>79.3</v>
      </c>
      <c r="L17" s="17" t="s">
        <v>149</v>
      </c>
    </row>
    <row r="18" spans="1:12" s="3" customFormat="1" ht="21" customHeight="1">
      <c r="A18" s="7">
        <v>14</v>
      </c>
      <c r="B18" s="13" t="s">
        <v>51</v>
      </c>
      <c r="C18" s="13" t="s">
        <v>9</v>
      </c>
      <c r="D18" s="13" t="s">
        <v>52</v>
      </c>
      <c r="E18" s="13" t="s">
        <v>53</v>
      </c>
      <c r="F18" s="13" t="s">
        <v>54</v>
      </c>
      <c r="G18" s="9" t="s">
        <v>119</v>
      </c>
      <c r="H18" s="9"/>
      <c r="I18" s="19">
        <v>75.2</v>
      </c>
      <c r="J18" s="19">
        <v>82.4</v>
      </c>
      <c r="K18" s="26">
        <f t="shared" si="1"/>
        <v>78.80000000000001</v>
      </c>
      <c r="L18" s="17" t="s">
        <v>149</v>
      </c>
    </row>
    <row r="19" spans="1:12" s="3" customFormat="1" ht="21" customHeight="1">
      <c r="A19" s="7">
        <v>17</v>
      </c>
      <c r="B19" s="13" t="s">
        <v>61</v>
      </c>
      <c r="C19" s="13" t="s">
        <v>9</v>
      </c>
      <c r="D19" s="13" t="s">
        <v>62</v>
      </c>
      <c r="E19" s="13" t="s">
        <v>63</v>
      </c>
      <c r="F19" s="13" t="s">
        <v>54</v>
      </c>
      <c r="G19" s="9" t="s">
        <v>119</v>
      </c>
      <c r="H19" s="9"/>
      <c r="I19" s="19">
        <v>61.8</v>
      </c>
      <c r="J19" s="19">
        <v>82.6</v>
      </c>
      <c r="K19" s="26">
        <f t="shared" si="1"/>
        <v>72.19999999999999</v>
      </c>
      <c r="L19" s="17" t="s">
        <v>149</v>
      </c>
    </row>
    <row r="20" spans="1:12" s="3" customFormat="1" ht="21" customHeight="1">
      <c r="A20" s="10">
        <v>18</v>
      </c>
      <c r="B20" s="11" t="s">
        <v>64</v>
      </c>
      <c r="C20" s="11" t="s">
        <v>9</v>
      </c>
      <c r="D20" s="11" t="s">
        <v>65</v>
      </c>
      <c r="E20" s="11" t="s">
        <v>66</v>
      </c>
      <c r="F20" s="11" t="s">
        <v>67</v>
      </c>
      <c r="G20" s="12" t="s">
        <v>119</v>
      </c>
      <c r="H20" s="12"/>
      <c r="I20" s="20">
        <v>73.4</v>
      </c>
      <c r="J20" s="20">
        <v>78</v>
      </c>
      <c r="K20" s="27">
        <f t="shared" si="1"/>
        <v>75.7</v>
      </c>
      <c r="L20" s="17" t="s">
        <v>149</v>
      </c>
    </row>
    <row r="21" spans="1:12" s="3" customFormat="1" ht="21" customHeight="1">
      <c r="A21" s="7">
        <v>19</v>
      </c>
      <c r="B21" s="13" t="s">
        <v>68</v>
      </c>
      <c r="C21" s="13" t="s">
        <v>9</v>
      </c>
      <c r="D21" s="13" t="s">
        <v>69</v>
      </c>
      <c r="E21" s="13" t="s">
        <v>70</v>
      </c>
      <c r="F21" s="13" t="s">
        <v>71</v>
      </c>
      <c r="G21" s="9" t="s">
        <v>119</v>
      </c>
      <c r="H21" s="9"/>
      <c r="I21" s="19">
        <v>75.4</v>
      </c>
      <c r="J21" s="19">
        <v>87</v>
      </c>
      <c r="K21" s="26">
        <f t="shared" si="1"/>
        <v>81.2</v>
      </c>
      <c r="L21" s="17" t="s">
        <v>149</v>
      </c>
    </row>
    <row r="22" spans="1:12" s="3" customFormat="1" ht="21" customHeight="1">
      <c r="A22" s="7">
        <v>20</v>
      </c>
      <c r="B22" s="13" t="s">
        <v>72</v>
      </c>
      <c r="C22" s="13" t="s">
        <v>9</v>
      </c>
      <c r="D22" s="13" t="s">
        <v>73</v>
      </c>
      <c r="E22" s="13" t="s">
        <v>74</v>
      </c>
      <c r="F22" s="13" t="s">
        <v>71</v>
      </c>
      <c r="G22" s="9" t="s">
        <v>119</v>
      </c>
      <c r="H22" s="9"/>
      <c r="I22" s="19">
        <v>74.4</v>
      </c>
      <c r="J22" s="19">
        <v>82</v>
      </c>
      <c r="K22" s="26">
        <f t="shared" si="1"/>
        <v>78.2</v>
      </c>
      <c r="L22" s="17" t="s">
        <v>149</v>
      </c>
    </row>
    <row r="23" spans="1:12" s="3" customFormat="1" ht="21" customHeight="1">
      <c r="A23" s="7">
        <v>21</v>
      </c>
      <c r="B23" s="13" t="s">
        <v>75</v>
      </c>
      <c r="C23" s="13" t="s">
        <v>9</v>
      </c>
      <c r="D23" s="13" t="s">
        <v>76</v>
      </c>
      <c r="E23" s="13" t="s">
        <v>77</v>
      </c>
      <c r="F23" s="13" t="s">
        <v>71</v>
      </c>
      <c r="G23" s="9" t="s">
        <v>119</v>
      </c>
      <c r="H23" s="9"/>
      <c r="I23" s="19">
        <v>68</v>
      </c>
      <c r="J23" s="29" t="s">
        <v>151</v>
      </c>
      <c r="K23" s="26">
        <v>34</v>
      </c>
      <c r="L23" s="17"/>
    </row>
    <row r="24" spans="1:12" s="3" customFormat="1" ht="21" customHeight="1">
      <c r="A24" s="14">
        <v>22</v>
      </c>
      <c r="B24" s="15" t="s">
        <v>78</v>
      </c>
      <c r="C24" s="15" t="s">
        <v>9</v>
      </c>
      <c r="D24" s="15" t="s">
        <v>79</v>
      </c>
      <c r="E24" s="15" t="s">
        <v>80</v>
      </c>
      <c r="F24" s="15" t="s">
        <v>81</v>
      </c>
      <c r="G24" s="16" t="s">
        <v>119</v>
      </c>
      <c r="H24" s="16"/>
      <c r="I24" s="21">
        <v>72</v>
      </c>
      <c r="J24" s="21">
        <v>83.6</v>
      </c>
      <c r="K24" s="28">
        <f aca="true" t="shared" si="2" ref="K24:K37">J24*0.5+I24*0.5</f>
        <v>77.8</v>
      </c>
      <c r="L24" s="17" t="s">
        <v>149</v>
      </c>
    </row>
    <row r="25" spans="1:12" s="3" customFormat="1" ht="21" customHeight="1">
      <c r="A25" s="14">
        <v>23</v>
      </c>
      <c r="B25" s="15" t="s">
        <v>82</v>
      </c>
      <c r="C25" s="15" t="s">
        <v>9</v>
      </c>
      <c r="D25" s="15" t="s">
        <v>83</v>
      </c>
      <c r="E25" s="15" t="s">
        <v>84</v>
      </c>
      <c r="F25" s="15" t="s">
        <v>81</v>
      </c>
      <c r="G25" s="16" t="s">
        <v>119</v>
      </c>
      <c r="H25" s="16"/>
      <c r="I25" s="21">
        <v>61</v>
      </c>
      <c r="J25" s="21">
        <v>87.8</v>
      </c>
      <c r="K25" s="28">
        <f t="shared" si="2"/>
        <v>74.4</v>
      </c>
      <c r="L25" s="17" t="s">
        <v>149</v>
      </c>
    </row>
    <row r="26" spans="1:12" s="3" customFormat="1" ht="21" customHeight="1">
      <c r="A26" s="14">
        <v>24</v>
      </c>
      <c r="B26" s="15" t="s">
        <v>85</v>
      </c>
      <c r="C26" s="15" t="s">
        <v>9</v>
      </c>
      <c r="D26" s="15" t="s">
        <v>86</v>
      </c>
      <c r="E26" s="15" t="s">
        <v>87</v>
      </c>
      <c r="F26" s="15" t="s">
        <v>81</v>
      </c>
      <c r="G26" s="16" t="s">
        <v>119</v>
      </c>
      <c r="H26" s="16"/>
      <c r="I26" s="21">
        <v>58.8</v>
      </c>
      <c r="J26" s="21">
        <v>80</v>
      </c>
      <c r="K26" s="28">
        <f t="shared" si="2"/>
        <v>69.4</v>
      </c>
      <c r="L26" s="17"/>
    </row>
    <row r="27" spans="1:12" s="3" customFormat="1" ht="21" customHeight="1">
      <c r="A27" s="7">
        <v>25</v>
      </c>
      <c r="B27" s="13" t="s">
        <v>88</v>
      </c>
      <c r="C27" s="13" t="s">
        <v>9</v>
      </c>
      <c r="D27" s="13" t="s">
        <v>89</v>
      </c>
      <c r="E27" s="13" t="s">
        <v>90</v>
      </c>
      <c r="F27" s="13" t="s">
        <v>91</v>
      </c>
      <c r="G27" s="9" t="s">
        <v>119</v>
      </c>
      <c r="H27" s="9"/>
      <c r="I27" s="19">
        <v>60.8</v>
      </c>
      <c r="J27" s="19">
        <v>84.2</v>
      </c>
      <c r="K27" s="26">
        <f t="shared" si="2"/>
        <v>72.5</v>
      </c>
      <c r="L27" s="17" t="s">
        <v>149</v>
      </c>
    </row>
    <row r="28" spans="1:12" s="3" customFormat="1" ht="21" customHeight="1">
      <c r="A28" s="14">
        <v>26</v>
      </c>
      <c r="B28" s="15" t="s">
        <v>92</v>
      </c>
      <c r="C28" s="15" t="s">
        <v>9</v>
      </c>
      <c r="D28" s="15" t="s">
        <v>93</v>
      </c>
      <c r="E28" s="15" t="s">
        <v>94</v>
      </c>
      <c r="F28" s="15" t="s">
        <v>95</v>
      </c>
      <c r="G28" s="16" t="s">
        <v>119</v>
      </c>
      <c r="H28" s="16"/>
      <c r="I28" s="21">
        <v>55.6</v>
      </c>
      <c r="J28" s="21">
        <v>80</v>
      </c>
      <c r="K28" s="28">
        <f t="shared" si="2"/>
        <v>67.8</v>
      </c>
      <c r="L28" s="17" t="s">
        <v>149</v>
      </c>
    </row>
    <row r="29" spans="1:12" s="3" customFormat="1" ht="21" customHeight="1">
      <c r="A29" s="7">
        <v>32</v>
      </c>
      <c r="B29" s="13" t="s">
        <v>112</v>
      </c>
      <c r="C29" s="13" t="s">
        <v>9</v>
      </c>
      <c r="D29" s="13" t="s">
        <v>113</v>
      </c>
      <c r="E29" s="13" t="s">
        <v>114</v>
      </c>
      <c r="F29" s="13" t="s">
        <v>99</v>
      </c>
      <c r="G29" s="9" t="s">
        <v>119</v>
      </c>
      <c r="H29" s="9"/>
      <c r="I29" s="19">
        <v>66.8</v>
      </c>
      <c r="J29" s="19">
        <v>89.4</v>
      </c>
      <c r="K29" s="26">
        <f t="shared" si="2"/>
        <v>78.1</v>
      </c>
      <c r="L29" s="17" t="s">
        <v>149</v>
      </c>
    </row>
    <row r="30" spans="1:12" s="3" customFormat="1" ht="21" customHeight="1">
      <c r="A30" s="7">
        <v>30</v>
      </c>
      <c r="B30" s="13" t="s">
        <v>106</v>
      </c>
      <c r="C30" s="13" t="s">
        <v>9</v>
      </c>
      <c r="D30" s="13" t="s">
        <v>107</v>
      </c>
      <c r="E30" s="13" t="s">
        <v>108</v>
      </c>
      <c r="F30" s="13" t="s">
        <v>99</v>
      </c>
      <c r="G30" s="9" t="s">
        <v>119</v>
      </c>
      <c r="H30" s="9"/>
      <c r="I30" s="19">
        <v>68.2</v>
      </c>
      <c r="J30" s="19">
        <v>86.8</v>
      </c>
      <c r="K30" s="26">
        <f t="shared" si="2"/>
        <v>77.5</v>
      </c>
      <c r="L30" s="17" t="s">
        <v>149</v>
      </c>
    </row>
    <row r="31" spans="1:12" s="3" customFormat="1" ht="21" customHeight="1">
      <c r="A31" s="7">
        <v>29</v>
      </c>
      <c r="B31" s="13" t="s">
        <v>103</v>
      </c>
      <c r="C31" s="13" t="s">
        <v>9</v>
      </c>
      <c r="D31" s="13" t="s">
        <v>104</v>
      </c>
      <c r="E31" s="13" t="s">
        <v>105</v>
      </c>
      <c r="F31" s="13" t="s">
        <v>99</v>
      </c>
      <c r="G31" s="9" t="s">
        <v>119</v>
      </c>
      <c r="H31" s="9"/>
      <c r="I31" s="19">
        <v>69</v>
      </c>
      <c r="J31" s="19">
        <v>85</v>
      </c>
      <c r="K31" s="26">
        <f t="shared" si="2"/>
        <v>77</v>
      </c>
      <c r="L31" s="17" t="s">
        <v>149</v>
      </c>
    </row>
    <row r="32" spans="1:12" s="3" customFormat="1" ht="21" customHeight="1">
      <c r="A32" s="7">
        <v>28</v>
      </c>
      <c r="B32" s="13" t="s">
        <v>100</v>
      </c>
      <c r="C32" s="13" t="s">
        <v>9</v>
      </c>
      <c r="D32" s="13" t="s">
        <v>101</v>
      </c>
      <c r="E32" s="13" t="s">
        <v>102</v>
      </c>
      <c r="F32" s="13" t="s">
        <v>99</v>
      </c>
      <c r="G32" s="9" t="s">
        <v>119</v>
      </c>
      <c r="H32" s="9"/>
      <c r="I32" s="19">
        <v>70</v>
      </c>
      <c r="J32" s="19">
        <v>79.6</v>
      </c>
      <c r="K32" s="26">
        <f t="shared" si="2"/>
        <v>74.8</v>
      </c>
      <c r="L32" s="17" t="s">
        <v>149</v>
      </c>
    </row>
    <row r="33" spans="1:12" s="3" customFormat="1" ht="21" customHeight="1">
      <c r="A33" s="7">
        <v>31</v>
      </c>
      <c r="B33" s="13" t="s">
        <v>109</v>
      </c>
      <c r="C33" s="13" t="s">
        <v>9</v>
      </c>
      <c r="D33" s="13" t="s">
        <v>110</v>
      </c>
      <c r="E33" s="13" t="s">
        <v>111</v>
      </c>
      <c r="F33" s="13" t="s">
        <v>99</v>
      </c>
      <c r="G33" s="9" t="s">
        <v>119</v>
      </c>
      <c r="H33" s="9"/>
      <c r="I33" s="19">
        <v>66.8</v>
      </c>
      <c r="J33" s="19">
        <v>81.2</v>
      </c>
      <c r="K33" s="26">
        <f t="shared" si="2"/>
        <v>74</v>
      </c>
      <c r="L33" s="17"/>
    </row>
    <row r="34" spans="1:12" s="3" customFormat="1" ht="21" customHeight="1">
      <c r="A34" s="7">
        <v>27</v>
      </c>
      <c r="B34" s="13" t="s">
        <v>96</v>
      </c>
      <c r="C34" s="13" t="s">
        <v>14</v>
      </c>
      <c r="D34" s="13" t="s">
        <v>97</v>
      </c>
      <c r="E34" s="13" t="s">
        <v>98</v>
      </c>
      <c r="F34" s="13" t="s">
        <v>99</v>
      </c>
      <c r="G34" s="9" t="s">
        <v>119</v>
      </c>
      <c r="H34" s="9"/>
      <c r="I34" s="19">
        <v>70.6</v>
      </c>
      <c r="J34" s="19">
        <v>74</v>
      </c>
      <c r="K34" s="26">
        <f t="shared" si="2"/>
        <v>72.3</v>
      </c>
      <c r="L34" s="17"/>
    </row>
    <row r="35" spans="1:12" s="3" customFormat="1" ht="21.75" customHeight="1">
      <c r="A35" s="14">
        <v>33</v>
      </c>
      <c r="B35" s="15" t="s">
        <v>115</v>
      </c>
      <c r="C35" s="15" t="s">
        <v>9</v>
      </c>
      <c r="D35" s="15" t="s">
        <v>116</v>
      </c>
      <c r="E35" s="15" t="s">
        <v>117</v>
      </c>
      <c r="F35" s="15" t="s">
        <v>118</v>
      </c>
      <c r="G35" s="16" t="s">
        <v>144</v>
      </c>
      <c r="H35" s="16"/>
      <c r="I35" s="21">
        <v>61.4</v>
      </c>
      <c r="J35" s="21">
        <v>80</v>
      </c>
      <c r="K35" s="28">
        <f t="shared" si="2"/>
        <v>70.7</v>
      </c>
      <c r="L35" s="17" t="s">
        <v>149</v>
      </c>
    </row>
    <row r="36" spans="1:12" s="3" customFormat="1" ht="21.75" customHeight="1">
      <c r="A36" s="7">
        <v>34</v>
      </c>
      <c r="B36" s="13" t="s">
        <v>120</v>
      </c>
      <c r="C36" s="13" t="s">
        <v>9</v>
      </c>
      <c r="D36" s="13" t="s">
        <v>121</v>
      </c>
      <c r="E36" s="13" t="s">
        <v>122</v>
      </c>
      <c r="F36" s="13" t="s">
        <v>123</v>
      </c>
      <c r="G36" s="9" t="s">
        <v>144</v>
      </c>
      <c r="H36" s="9"/>
      <c r="I36" s="19">
        <v>63.4</v>
      </c>
      <c r="J36" s="19">
        <v>79.8</v>
      </c>
      <c r="K36" s="26">
        <f t="shared" si="2"/>
        <v>71.6</v>
      </c>
      <c r="L36" s="17" t="s">
        <v>149</v>
      </c>
    </row>
    <row r="37" spans="1:12" s="3" customFormat="1" ht="21.75" customHeight="1">
      <c r="A37" s="14">
        <v>37</v>
      </c>
      <c r="B37" s="15" t="s">
        <v>131</v>
      </c>
      <c r="C37" s="15" t="s">
        <v>9</v>
      </c>
      <c r="D37" s="15" t="s">
        <v>132</v>
      </c>
      <c r="E37" s="15" t="s">
        <v>133</v>
      </c>
      <c r="F37" s="15" t="s">
        <v>127</v>
      </c>
      <c r="G37" s="16" t="s">
        <v>144</v>
      </c>
      <c r="H37" s="16"/>
      <c r="I37" s="21">
        <v>52.2</v>
      </c>
      <c r="J37" s="21">
        <v>80.8</v>
      </c>
      <c r="K37" s="28">
        <f t="shared" si="2"/>
        <v>66.5</v>
      </c>
      <c r="L37" s="17" t="s">
        <v>149</v>
      </c>
    </row>
    <row r="38" spans="1:12" s="3" customFormat="1" ht="21.75" customHeight="1">
      <c r="A38" s="14">
        <v>35</v>
      </c>
      <c r="B38" s="15" t="s">
        <v>124</v>
      </c>
      <c r="C38" s="15" t="s">
        <v>9</v>
      </c>
      <c r="D38" s="15" t="s">
        <v>125</v>
      </c>
      <c r="E38" s="15" t="s">
        <v>126</v>
      </c>
      <c r="F38" s="15" t="s">
        <v>127</v>
      </c>
      <c r="G38" s="16" t="s">
        <v>144</v>
      </c>
      <c r="H38" s="16"/>
      <c r="I38" s="21">
        <v>63.8</v>
      </c>
      <c r="J38" s="30" t="s">
        <v>151</v>
      </c>
      <c r="K38" s="28">
        <v>31.9</v>
      </c>
      <c r="L38" s="17"/>
    </row>
    <row r="39" spans="1:12" s="3" customFormat="1" ht="21.75" customHeight="1">
      <c r="A39" s="14">
        <v>36</v>
      </c>
      <c r="B39" s="15" t="s">
        <v>128</v>
      </c>
      <c r="C39" s="15" t="s">
        <v>9</v>
      </c>
      <c r="D39" s="15" t="s">
        <v>129</v>
      </c>
      <c r="E39" s="15" t="s">
        <v>130</v>
      </c>
      <c r="F39" s="15" t="s">
        <v>127</v>
      </c>
      <c r="G39" s="16" t="s">
        <v>144</v>
      </c>
      <c r="H39" s="16"/>
      <c r="I39" s="21">
        <v>61.8</v>
      </c>
      <c r="J39" s="30" t="s">
        <v>151</v>
      </c>
      <c r="K39" s="28">
        <v>30.9</v>
      </c>
      <c r="L39" s="17"/>
    </row>
    <row r="40" spans="1:12" s="3" customFormat="1" ht="21.75" customHeight="1">
      <c r="A40" s="7">
        <v>38</v>
      </c>
      <c r="B40" s="13" t="s">
        <v>134</v>
      </c>
      <c r="C40" s="13" t="s">
        <v>9</v>
      </c>
      <c r="D40" s="13" t="s">
        <v>135</v>
      </c>
      <c r="E40" s="13" t="s">
        <v>136</v>
      </c>
      <c r="F40" s="13" t="s">
        <v>137</v>
      </c>
      <c r="G40" s="9" t="s">
        <v>144</v>
      </c>
      <c r="H40" s="9"/>
      <c r="I40" s="19">
        <v>57.6</v>
      </c>
      <c r="J40" s="19">
        <v>86.2</v>
      </c>
      <c r="K40" s="26">
        <f>J40*0.5+I40*0.5</f>
        <v>71.9</v>
      </c>
      <c r="L40" s="17" t="s">
        <v>149</v>
      </c>
    </row>
    <row r="41" spans="1:12" s="3" customFormat="1" ht="21.75" customHeight="1">
      <c r="A41" s="7">
        <v>40</v>
      </c>
      <c r="B41" s="13" t="s">
        <v>141</v>
      </c>
      <c r="C41" s="13" t="s">
        <v>9</v>
      </c>
      <c r="D41" s="13" t="s">
        <v>142</v>
      </c>
      <c r="E41" s="13" t="s">
        <v>143</v>
      </c>
      <c r="F41" s="13" t="s">
        <v>137</v>
      </c>
      <c r="G41" s="9" t="s">
        <v>144</v>
      </c>
      <c r="H41" s="9"/>
      <c r="I41" s="19">
        <v>51.8</v>
      </c>
      <c r="J41" s="19">
        <v>85.2</v>
      </c>
      <c r="K41" s="26">
        <f>J41*0.5+I41*0.5</f>
        <v>68.5</v>
      </c>
      <c r="L41" s="17" t="s">
        <v>149</v>
      </c>
    </row>
    <row r="42" spans="1:12" ht="18.75" customHeight="1">
      <c r="A42" s="7">
        <v>39</v>
      </c>
      <c r="B42" s="13" t="s">
        <v>138</v>
      </c>
      <c r="C42" s="13" t="s">
        <v>9</v>
      </c>
      <c r="D42" s="13" t="s">
        <v>139</v>
      </c>
      <c r="E42" s="13" t="s">
        <v>140</v>
      </c>
      <c r="F42" s="13" t="s">
        <v>137</v>
      </c>
      <c r="G42" s="9" t="s">
        <v>144</v>
      </c>
      <c r="H42" s="9"/>
      <c r="I42" s="19">
        <v>55</v>
      </c>
      <c r="J42" s="19">
        <v>78.2</v>
      </c>
      <c r="K42" s="26">
        <f>J42*0.5+I42*0.5</f>
        <v>66.6</v>
      </c>
      <c r="L42" s="17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2021-10-25T01:14:08Z</cp:lastPrinted>
  <dcterms:created xsi:type="dcterms:W3CDTF">2008-12-31T06:20:42Z</dcterms:created>
  <dcterms:modified xsi:type="dcterms:W3CDTF">2021-10-25T06:49:39Z</dcterms:modified>
  <cp:category/>
  <cp:version/>
  <cp:contentType/>
  <cp:contentStatus/>
</cp:coreProperties>
</file>