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进入考察人员名单" sheetId="4" r:id="rId1"/>
  </sheets>
  <definedNames>
    <definedName name="_xlnm._FilterDatabase" localSheetId="0" hidden="1">进入考察人员名单!$A$3:$H$144</definedName>
  </definedNames>
  <calcPr calcId="144525"/>
</workbook>
</file>

<file path=xl/sharedStrings.xml><?xml version="1.0" encoding="utf-8"?>
<sst xmlns="http://schemas.openxmlformats.org/spreadsheetml/2006/main" count="668" uniqueCount="279">
  <si>
    <t>2021年日照市岚山区事业单位公开招聘进入
考察范围人员名单</t>
  </si>
  <si>
    <t>2021.10.18</t>
  </si>
  <si>
    <t>考场</t>
  </si>
  <si>
    <t>抽签序号</t>
  </si>
  <si>
    <t>姓名</t>
  </si>
  <si>
    <t>报考单位</t>
  </si>
  <si>
    <t>报考岗位</t>
  </si>
  <si>
    <t>笔试成绩</t>
  </si>
  <si>
    <t>面试成绩</t>
  </si>
  <si>
    <t>总成绩</t>
  </si>
  <si>
    <t>一</t>
  </si>
  <si>
    <t>臧悦</t>
  </si>
  <si>
    <t>区招商投资促进中心</t>
  </si>
  <si>
    <t>综合管理</t>
  </si>
  <si>
    <t>沈小雨</t>
  </si>
  <si>
    <t>高翔</t>
  </si>
  <si>
    <t>招商业务1</t>
  </si>
  <si>
    <t>张永海</t>
  </si>
  <si>
    <t>张健</t>
  </si>
  <si>
    <t>区融媒体中心</t>
  </si>
  <si>
    <t>全媒体记者</t>
  </si>
  <si>
    <t>高洁</t>
  </si>
  <si>
    <t>王飞达</t>
  </si>
  <si>
    <t>刘娜</t>
  </si>
  <si>
    <t>区委统战对外联络中心</t>
  </si>
  <si>
    <t>文字综合</t>
  </si>
  <si>
    <t>王馨</t>
  </si>
  <si>
    <t>狄慧倩</t>
  </si>
  <si>
    <t>区社会治安综合治理服务中心</t>
  </si>
  <si>
    <t>陈龙昊</t>
  </si>
  <si>
    <t>翟兆栋</t>
  </si>
  <si>
    <t>信息管理</t>
  </si>
  <si>
    <t>高华伟</t>
  </si>
  <si>
    <t>宋子轩</t>
  </si>
  <si>
    <t>区机构编制实名制中心</t>
  </si>
  <si>
    <t>财务管理</t>
  </si>
  <si>
    <t>陈羽</t>
  </si>
  <si>
    <t>颜旭</t>
  </si>
  <si>
    <t>高凡</t>
  </si>
  <si>
    <t>区区直机关党建服务中心</t>
  </si>
  <si>
    <t>李亚文</t>
  </si>
  <si>
    <t>任记坤</t>
  </si>
  <si>
    <t>武奕帆</t>
  </si>
  <si>
    <t>张伦伦</t>
  </si>
  <si>
    <t>区民兵训练基地</t>
  </si>
  <si>
    <t>陈新宇</t>
  </si>
  <si>
    <t>李丽</t>
  </si>
  <si>
    <t>区群众活动服务中心</t>
  </si>
  <si>
    <t>张国洪</t>
  </si>
  <si>
    <t>王崇英</t>
  </si>
  <si>
    <t>付晗</t>
  </si>
  <si>
    <t>刘明慧</t>
  </si>
  <si>
    <t>区科技馆</t>
  </si>
  <si>
    <t>科普服务</t>
  </si>
  <si>
    <t>魏本艳</t>
  </si>
  <si>
    <t>王慧</t>
  </si>
  <si>
    <t>区价格认证和监测中心</t>
  </si>
  <si>
    <t>张森</t>
  </si>
  <si>
    <t>韩治仁</t>
  </si>
  <si>
    <t>许丽丽</t>
  </si>
  <si>
    <t>区科技创新服务中心</t>
  </si>
  <si>
    <t>王娜</t>
  </si>
  <si>
    <t>朱萧晴</t>
  </si>
  <si>
    <t>岚山化工产业园管理服务中心</t>
  </si>
  <si>
    <t>化工技术</t>
  </si>
  <si>
    <t>袁萍涔</t>
  </si>
  <si>
    <t>侯学妹</t>
  </si>
  <si>
    <t>段春梅</t>
  </si>
  <si>
    <t>韩宇</t>
  </si>
  <si>
    <t>区非公有制经济发展服务中心</t>
  </si>
  <si>
    <t>经济管理</t>
  </si>
  <si>
    <t>郑玉琴</t>
  </si>
  <si>
    <t>李巍珍</t>
  </si>
  <si>
    <t>区殡葬服务中心</t>
  </si>
  <si>
    <t>综合管理1</t>
  </si>
  <si>
    <t>靖振灿</t>
  </si>
  <si>
    <t>孙晓燕</t>
  </si>
  <si>
    <t>综合管理2</t>
  </si>
  <si>
    <t>孙启铭</t>
  </si>
  <si>
    <t>罗宁</t>
  </si>
  <si>
    <t>区政府投融资管理服务中心</t>
  </si>
  <si>
    <t>财政管理</t>
  </si>
  <si>
    <t>李会鑫</t>
  </si>
  <si>
    <t>于云飞</t>
  </si>
  <si>
    <t>区财政绩效评审中心</t>
  </si>
  <si>
    <t>张鑫源</t>
  </si>
  <si>
    <t>二</t>
  </si>
  <si>
    <t>张凤强</t>
  </si>
  <si>
    <t>区劳动人事争议仲裁院</t>
  </si>
  <si>
    <t xml:space="preserve">69.50 </t>
  </si>
  <si>
    <t>牟宗龙</t>
  </si>
  <si>
    <t xml:space="preserve">67.75 </t>
  </si>
  <si>
    <t>张艺铭</t>
  </si>
  <si>
    <t>区土地储备中心</t>
  </si>
  <si>
    <t xml:space="preserve">78.25 </t>
  </si>
  <si>
    <t>娄玉瑜</t>
  </si>
  <si>
    <t xml:space="preserve">73.50 </t>
  </si>
  <si>
    <t>张子正</t>
  </si>
  <si>
    <t>土地管理</t>
  </si>
  <si>
    <t xml:space="preserve">71.00 </t>
  </si>
  <si>
    <t>李广大</t>
  </si>
  <si>
    <t xml:space="preserve">67.50 </t>
  </si>
  <si>
    <t>许力山</t>
  </si>
  <si>
    <t>区林业保护和发展服务中心</t>
  </si>
  <si>
    <t>林业管理</t>
  </si>
  <si>
    <t xml:space="preserve">55.50 </t>
  </si>
  <si>
    <t>柏冰</t>
  </si>
  <si>
    <t xml:space="preserve">56.50 </t>
  </si>
  <si>
    <t>张鼎</t>
  </si>
  <si>
    <t>区铁路发展服务中心</t>
  </si>
  <si>
    <t>工程管理</t>
  </si>
  <si>
    <t>施维良</t>
  </si>
  <si>
    <t xml:space="preserve">68.00 </t>
  </si>
  <si>
    <t>张腾飞</t>
  </si>
  <si>
    <t>区水库管理服务中心</t>
  </si>
  <si>
    <t>水库管理</t>
  </si>
  <si>
    <t xml:space="preserve">71.50 </t>
  </si>
  <si>
    <t>赵健</t>
  </si>
  <si>
    <t xml:space="preserve">68.50 </t>
  </si>
  <si>
    <t>祝帅帅</t>
  </si>
  <si>
    <t xml:space="preserve">64.00 </t>
  </si>
  <si>
    <t>徐爱霞</t>
  </si>
  <si>
    <t>区动物疫病预防控制中心</t>
  </si>
  <si>
    <t>技术推广</t>
  </si>
  <si>
    <t xml:space="preserve">75.50 </t>
  </si>
  <si>
    <t>张娜</t>
  </si>
  <si>
    <t xml:space="preserve">66.00 </t>
  </si>
  <si>
    <t>惠人峰</t>
  </si>
  <si>
    <t>巨峰畜牧兽医站</t>
  </si>
  <si>
    <t xml:space="preserve">69.00 </t>
  </si>
  <si>
    <t>邢芳芳</t>
  </si>
  <si>
    <t xml:space="preserve">62.00 </t>
  </si>
  <si>
    <t>张晓康</t>
  </si>
  <si>
    <t>区海洋通讯管理服务中心</t>
  </si>
  <si>
    <t xml:space="preserve">70.00 </t>
  </si>
  <si>
    <t>王永毅</t>
  </si>
  <si>
    <t>史永兴</t>
  </si>
  <si>
    <t>船舶轮机</t>
  </si>
  <si>
    <t xml:space="preserve">61.00 </t>
  </si>
  <si>
    <t>唐清阳</t>
  </si>
  <si>
    <t xml:space="preserve">59.50 </t>
  </si>
  <si>
    <t>陈妍宇</t>
  </si>
  <si>
    <t>区渔业技术服务中心</t>
  </si>
  <si>
    <t>张洪彩</t>
  </si>
  <si>
    <t>周运升</t>
  </si>
  <si>
    <t>中国国际贸易促进委员会日照市岚山区委员会</t>
  </si>
  <si>
    <t xml:space="preserve">75.00 </t>
  </si>
  <si>
    <t>周姿彤</t>
  </si>
  <si>
    <t>刘子方</t>
  </si>
  <si>
    <t>区文旅产业服务中心</t>
  </si>
  <si>
    <t>罗庆育</t>
  </si>
  <si>
    <t xml:space="preserve">70.50 </t>
  </si>
  <si>
    <t>张妍</t>
  </si>
  <si>
    <t>区疾病预防控制中心</t>
  </si>
  <si>
    <t>疾病控制2</t>
  </si>
  <si>
    <t xml:space="preserve">73.00 </t>
  </si>
  <si>
    <t>杨振</t>
  </si>
  <si>
    <t xml:space="preserve">62.50 </t>
  </si>
  <si>
    <t>张文静</t>
  </si>
  <si>
    <t xml:space="preserve">54.50 </t>
  </si>
  <si>
    <t>王晴</t>
  </si>
  <si>
    <t>区妇幼保健计划生育服务中心</t>
  </si>
  <si>
    <t>康复理疗</t>
  </si>
  <si>
    <t xml:space="preserve">56.00 </t>
  </si>
  <si>
    <t>沈晓龙</t>
  </si>
  <si>
    <t xml:space="preserve">49.50 </t>
  </si>
  <si>
    <t>陈铖锴</t>
  </si>
  <si>
    <t>汪文</t>
  </si>
  <si>
    <t>许志伟</t>
  </si>
  <si>
    <t>区退役军人服务中心</t>
  </si>
  <si>
    <t xml:space="preserve">65.00 </t>
  </si>
  <si>
    <t>赵其松</t>
  </si>
  <si>
    <t xml:space="preserve">67.00 </t>
  </si>
  <si>
    <t>王韫涵</t>
  </si>
  <si>
    <t>区应急管理保障中心</t>
  </si>
  <si>
    <t>应急保障1</t>
  </si>
  <si>
    <t>鲍蕴杰</t>
  </si>
  <si>
    <t>曹芳菲</t>
  </si>
  <si>
    <t>高翔飞</t>
  </si>
  <si>
    <t>应急保障2</t>
  </si>
  <si>
    <t xml:space="preserve">76.25 </t>
  </si>
  <si>
    <t>赵玉洁</t>
  </si>
  <si>
    <t>于艳超</t>
  </si>
  <si>
    <t>区应急指挥救援中心</t>
  </si>
  <si>
    <t>应急技术1</t>
  </si>
  <si>
    <t xml:space="preserve">74.00 </t>
  </si>
  <si>
    <t>丁聪</t>
  </si>
  <si>
    <t>闫勇</t>
  </si>
  <si>
    <t>王宁</t>
  </si>
  <si>
    <t>应急技术2</t>
  </si>
  <si>
    <t xml:space="preserve">76.00 </t>
  </si>
  <si>
    <t>刘晓</t>
  </si>
  <si>
    <t>代安琪</t>
  </si>
  <si>
    <t>应急技术3</t>
  </si>
  <si>
    <t xml:space="preserve">63.50 </t>
  </si>
  <si>
    <t>张迈</t>
  </si>
  <si>
    <t>三</t>
  </si>
  <si>
    <t>潘洋</t>
  </si>
  <si>
    <t>区经济责任审计中心</t>
  </si>
  <si>
    <t>信息审计</t>
  </si>
  <si>
    <t xml:space="preserve">78.00 </t>
  </si>
  <si>
    <t>蒋尚君</t>
  </si>
  <si>
    <t>王建</t>
  </si>
  <si>
    <t>财政审计</t>
  </si>
  <si>
    <t xml:space="preserve">77.50 </t>
  </si>
  <si>
    <t>何晓东</t>
  </si>
  <si>
    <t>赵春莹</t>
  </si>
  <si>
    <t>区企业国有资产服务中心</t>
  </si>
  <si>
    <t>宋云哲</t>
  </si>
  <si>
    <t>徐洁</t>
  </si>
  <si>
    <t>区市场监管检验检测中心</t>
  </si>
  <si>
    <t>市场监管</t>
  </si>
  <si>
    <t xml:space="preserve">76.50 </t>
  </si>
  <si>
    <t>邵一瑞</t>
  </si>
  <si>
    <t xml:space="preserve">66.50 </t>
  </si>
  <si>
    <t>马汝超</t>
  </si>
  <si>
    <t>区经济社会调查中心</t>
  </si>
  <si>
    <t>统计调查</t>
  </si>
  <si>
    <t>刘亮彤</t>
  </si>
  <si>
    <t>马群凯</t>
  </si>
  <si>
    <t>岚山头街道应急管理事务服务中心</t>
  </si>
  <si>
    <t>王钦羽</t>
  </si>
  <si>
    <t>赵宣智</t>
  </si>
  <si>
    <t>岚山头街道文化旅游服务中心</t>
  </si>
  <si>
    <t>史军</t>
  </si>
  <si>
    <t>郭子绮</t>
  </si>
  <si>
    <t>安东卫街道财政经管服务中心</t>
  </si>
  <si>
    <t xml:space="preserve">74.50 </t>
  </si>
  <si>
    <t>许丁</t>
  </si>
  <si>
    <t xml:space="preserve">72.75 </t>
  </si>
  <si>
    <t>周孟凡</t>
  </si>
  <si>
    <t>陈云飞</t>
  </si>
  <si>
    <t>安东卫街道应急管理事务服务中心</t>
  </si>
  <si>
    <t xml:space="preserve">72.50 </t>
  </si>
  <si>
    <t>孙玉洁</t>
  </si>
  <si>
    <t>冯炳熙</t>
  </si>
  <si>
    <t>巨峰镇便民服务中心</t>
  </si>
  <si>
    <t>孙淼</t>
  </si>
  <si>
    <t>张兆宇</t>
  </si>
  <si>
    <t>巨峰镇应急管理事务服务中心</t>
  </si>
  <si>
    <t>牟利</t>
  </si>
  <si>
    <t>于德荣</t>
  </si>
  <si>
    <t>虎山镇文化旅游服务中心</t>
  </si>
  <si>
    <t>丁浩</t>
  </si>
  <si>
    <t>荆炜凯</t>
  </si>
  <si>
    <t>虎山镇财政经管服务中心</t>
  </si>
  <si>
    <t>孙增琛</t>
  </si>
  <si>
    <t>马铎源</t>
  </si>
  <si>
    <t>郭昊</t>
  </si>
  <si>
    <t>王君</t>
  </si>
  <si>
    <t>王梦君</t>
  </si>
  <si>
    <t>碑廓镇财政经管服务中心</t>
  </si>
  <si>
    <t xml:space="preserve">80.50 </t>
  </si>
  <si>
    <t>周子悦</t>
  </si>
  <si>
    <t>董科言</t>
  </si>
  <si>
    <t>碑廓镇便民服务中心</t>
  </si>
  <si>
    <t>王鹏润</t>
  </si>
  <si>
    <t xml:space="preserve">59.00 </t>
  </si>
  <si>
    <t>张云熠</t>
  </si>
  <si>
    <t xml:space="preserve">63.00 </t>
  </si>
  <si>
    <t>王艺颖</t>
  </si>
  <si>
    <t>高兴镇应急管理事务服务中心</t>
  </si>
  <si>
    <t>段加昱</t>
  </si>
  <si>
    <t xml:space="preserve">65.50 </t>
  </si>
  <si>
    <t>卢怡洁</t>
  </si>
  <si>
    <t>高兴镇文化旅游服务中心</t>
  </si>
  <si>
    <t>董文莲</t>
  </si>
  <si>
    <t>牛路路</t>
  </si>
  <si>
    <t>黄墩镇便民服务中心</t>
  </si>
  <si>
    <t>王一惠</t>
  </si>
  <si>
    <t>郭亚柠</t>
  </si>
  <si>
    <t>黄墩镇文化旅游服务中心</t>
  </si>
  <si>
    <t>贾皓然</t>
  </si>
  <si>
    <t>杨雪</t>
  </si>
  <si>
    <t>中楼镇文化旅游服务中心</t>
  </si>
  <si>
    <t>魏子玉</t>
  </si>
  <si>
    <t>徐青山</t>
  </si>
  <si>
    <t>中楼镇应急管理事务服务中心</t>
  </si>
  <si>
    <t>应急管理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</si>
</sst>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  <numFmt numFmtId="177" formatCode="0.00;[Red]0.00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 shrinkToFit="1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shrinkToFit="1"/>
    </xf>
    <xf numFmtId="177" fontId="5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4"/>
  <sheetViews>
    <sheetView tabSelected="1" workbookViewId="0">
      <selection activeCell="K7" sqref="K7:K8"/>
    </sheetView>
  </sheetViews>
  <sheetFormatPr defaultColWidth="8.89166666666667" defaultRowHeight="13.5" outlineLevelCol="7"/>
  <cols>
    <col min="1" max="1" width="6.625" style="2" customWidth="1"/>
    <col min="2" max="2" width="5.625" style="3" customWidth="1"/>
    <col min="3" max="3" width="8" style="2" customWidth="1"/>
    <col min="4" max="4" width="24.625" style="4" customWidth="1"/>
    <col min="5" max="5" width="11.875" style="2" customWidth="1"/>
    <col min="6" max="6" width="8.89166666666667" style="2"/>
    <col min="7" max="7" width="10.25" style="2" customWidth="1"/>
    <col min="8" max="8" width="9.25" style="2" customWidth="1"/>
    <col min="9" max="16384" width="8.89166666666667" style="2"/>
  </cols>
  <sheetData>
    <row r="1" ht="54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19" customHeight="1" spans="7:8">
      <c r="G2" s="6" t="s">
        <v>1</v>
      </c>
      <c r="H2" s="6"/>
    </row>
    <row r="3" s="1" customFormat="1" ht="31" customHeight="1" spans="1:8">
      <c r="A3" s="7" t="s">
        <v>2</v>
      </c>
      <c r="B3" s="8" t="s">
        <v>3</v>
      </c>
      <c r="C3" s="7" t="s">
        <v>4</v>
      </c>
      <c r="D3" s="9" t="s">
        <v>5</v>
      </c>
      <c r="E3" s="7" t="s">
        <v>6</v>
      </c>
      <c r="F3" s="7" t="s">
        <v>7</v>
      </c>
      <c r="G3" s="7" t="s">
        <v>8</v>
      </c>
      <c r="H3" s="10" t="s">
        <v>9</v>
      </c>
    </row>
    <row r="4" s="1" customFormat="1" ht="18.6" customHeight="1" spans="1:8">
      <c r="A4" s="11" t="s">
        <v>10</v>
      </c>
      <c r="B4" s="12">
        <v>6</v>
      </c>
      <c r="C4" s="11" t="s">
        <v>11</v>
      </c>
      <c r="D4" s="13" t="s">
        <v>12</v>
      </c>
      <c r="E4" s="11" t="s">
        <v>13</v>
      </c>
      <c r="F4" s="14">
        <v>72.5</v>
      </c>
      <c r="G4" s="14">
        <v>84.34</v>
      </c>
      <c r="H4" s="14">
        <f t="shared" ref="H4:H50" si="0">AVERAGE(F4:G4)</f>
        <v>78.42</v>
      </c>
    </row>
    <row r="5" s="1" customFormat="1" ht="18.6" customHeight="1" spans="1:8">
      <c r="A5" s="11" t="s">
        <v>10</v>
      </c>
      <c r="B5" s="12">
        <v>4</v>
      </c>
      <c r="C5" s="11" t="s">
        <v>14</v>
      </c>
      <c r="D5" s="13" t="s">
        <v>12</v>
      </c>
      <c r="E5" s="11" t="s">
        <v>13</v>
      </c>
      <c r="F5" s="14">
        <v>75</v>
      </c>
      <c r="G5" s="14">
        <v>76.3</v>
      </c>
      <c r="H5" s="14">
        <f t="shared" si="0"/>
        <v>75.65</v>
      </c>
    </row>
    <row r="6" s="1" customFormat="1" ht="18.6" customHeight="1" spans="1:8">
      <c r="A6" s="11" t="s">
        <v>10</v>
      </c>
      <c r="B6" s="12">
        <v>1</v>
      </c>
      <c r="C6" s="11" t="s">
        <v>15</v>
      </c>
      <c r="D6" s="13" t="s">
        <v>12</v>
      </c>
      <c r="E6" s="11" t="s">
        <v>16</v>
      </c>
      <c r="F6" s="14">
        <v>68</v>
      </c>
      <c r="G6" s="14">
        <v>85.24</v>
      </c>
      <c r="H6" s="14">
        <f t="shared" si="0"/>
        <v>76.62</v>
      </c>
    </row>
    <row r="7" s="1" customFormat="1" ht="18.6" customHeight="1" spans="1:8">
      <c r="A7" s="11" t="s">
        <v>10</v>
      </c>
      <c r="B7" s="12">
        <v>5</v>
      </c>
      <c r="C7" s="11" t="s">
        <v>17</v>
      </c>
      <c r="D7" s="13" t="s">
        <v>12</v>
      </c>
      <c r="E7" s="11" t="s">
        <v>16</v>
      </c>
      <c r="F7" s="14">
        <v>65.5</v>
      </c>
      <c r="G7" s="14">
        <v>76.32</v>
      </c>
      <c r="H7" s="14">
        <f t="shared" si="0"/>
        <v>70.91</v>
      </c>
    </row>
    <row r="8" s="1" customFormat="1" ht="18.6" customHeight="1" spans="1:8">
      <c r="A8" s="11" t="s">
        <v>10</v>
      </c>
      <c r="B8" s="12">
        <v>9</v>
      </c>
      <c r="C8" s="11" t="s">
        <v>18</v>
      </c>
      <c r="D8" s="13" t="s">
        <v>19</v>
      </c>
      <c r="E8" s="11" t="s">
        <v>20</v>
      </c>
      <c r="F8" s="14">
        <v>72</v>
      </c>
      <c r="G8" s="14">
        <v>87.2</v>
      </c>
      <c r="H8" s="14">
        <f t="shared" si="0"/>
        <v>79.6</v>
      </c>
    </row>
    <row r="9" s="1" customFormat="1" ht="18.6" customHeight="1" spans="1:8">
      <c r="A9" s="11" t="s">
        <v>10</v>
      </c>
      <c r="B9" s="12">
        <v>12</v>
      </c>
      <c r="C9" s="11" t="s">
        <v>21</v>
      </c>
      <c r="D9" s="13" t="s">
        <v>19</v>
      </c>
      <c r="E9" s="11" t="s">
        <v>20</v>
      </c>
      <c r="F9" s="14">
        <v>58</v>
      </c>
      <c r="G9" s="14">
        <v>85.98</v>
      </c>
      <c r="H9" s="14">
        <f t="shared" si="0"/>
        <v>71.99</v>
      </c>
    </row>
    <row r="10" s="1" customFormat="1" ht="18.6" customHeight="1" spans="1:8">
      <c r="A10" s="11" t="s">
        <v>10</v>
      </c>
      <c r="B10" s="12">
        <v>11</v>
      </c>
      <c r="C10" s="11" t="s">
        <v>22</v>
      </c>
      <c r="D10" s="13" t="s">
        <v>19</v>
      </c>
      <c r="E10" s="11" t="s">
        <v>20</v>
      </c>
      <c r="F10" s="14">
        <v>61</v>
      </c>
      <c r="G10" s="14">
        <v>81.36</v>
      </c>
      <c r="H10" s="14">
        <f t="shared" si="0"/>
        <v>71.18</v>
      </c>
    </row>
    <row r="11" s="1" customFormat="1" ht="18.6" customHeight="1" spans="1:8">
      <c r="A11" s="11" t="s">
        <v>10</v>
      </c>
      <c r="B11" s="12">
        <v>16</v>
      </c>
      <c r="C11" s="11" t="s">
        <v>23</v>
      </c>
      <c r="D11" s="13" t="s">
        <v>24</v>
      </c>
      <c r="E11" s="11" t="s">
        <v>25</v>
      </c>
      <c r="F11" s="14">
        <v>70</v>
      </c>
      <c r="G11" s="14">
        <v>81.9</v>
      </c>
      <c r="H11" s="14">
        <f t="shared" si="0"/>
        <v>75.95</v>
      </c>
    </row>
    <row r="12" s="1" customFormat="1" ht="18.6" customHeight="1" spans="1:8">
      <c r="A12" s="11" t="s">
        <v>10</v>
      </c>
      <c r="B12" s="12">
        <v>14</v>
      </c>
      <c r="C12" s="11" t="s">
        <v>26</v>
      </c>
      <c r="D12" s="13" t="s">
        <v>24</v>
      </c>
      <c r="E12" s="11" t="s">
        <v>25</v>
      </c>
      <c r="F12" s="14">
        <v>67</v>
      </c>
      <c r="G12" s="14">
        <v>83.3</v>
      </c>
      <c r="H12" s="14">
        <f t="shared" si="0"/>
        <v>75.15</v>
      </c>
    </row>
    <row r="13" s="1" customFormat="1" ht="18.6" customHeight="1" spans="1:8">
      <c r="A13" s="11" t="s">
        <v>10</v>
      </c>
      <c r="B13" s="12">
        <v>19</v>
      </c>
      <c r="C13" s="11" t="s">
        <v>27</v>
      </c>
      <c r="D13" s="13" t="s">
        <v>28</v>
      </c>
      <c r="E13" s="11" t="s">
        <v>25</v>
      </c>
      <c r="F13" s="14">
        <v>66.5</v>
      </c>
      <c r="G13" s="14">
        <v>87.24</v>
      </c>
      <c r="H13" s="14">
        <f t="shared" si="0"/>
        <v>76.87</v>
      </c>
    </row>
    <row r="14" s="1" customFormat="1" ht="18.6" customHeight="1" spans="1:8">
      <c r="A14" s="11" t="s">
        <v>10</v>
      </c>
      <c r="B14" s="12">
        <v>22</v>
      </c>
      <c r="C14" s="11" t="s">
        <v>29</v>
      </c>
      <c r="D14" s="13" t="s">
        <v>28</v>
      </c>
      <c r="E14" s="11" t="s">
        <v>25</v>
      </c>
      <c r="F14" s="14">
        <v>68.5</v>
      </c>
      <c r="G14" s="14">
        <v>84.92</v>
      </c>
      <c r="H14" s="14">
        <f t="shared" si="0"/>
        <v>76.71</v>
      </c>
    </row>
    <row r="15" s="1" customFormat="1" ht="18.6" customHeight="1" spans="1:8">
      <c r="A15" s="11" t="s">
        <v>10</v>
      </c>
      <c r="B15" s="12">
        <v>18</v>
      </c>
      <c r="C15" s="11" t="s">
        <v>30</v>
      </c>
      <c r="D15" s="13" t="s">
        <v>28</v>
      </c>
      <c r="E15" s="11" t="s">
        <v>31</v>
      </c>
      <c r="F15" s="14">
        <v>72.5</v>
      </c>
      <c r="G15" s="14">
        <v>81.56</v>
      </c>
      <c r="H15" s="14">
        <f t="shared" si="0"/>
        <v>77.03</v>
      </c>
    </row>
    <row r="16" s="1" customFormat="1" ht="18.6" customHeight="1" spans="1:8">
      <c r="A16" s="11" t="s">
        <v>10</v>
      </c>
      <c r="B16" s="12">
        <v>17</v>
      </c>
      <c r="C16" s="11" t="s">
        <v>32</v>
      </c>
      <c r="D16" s="13" t="s">
        <v>28</v>
      </c>
      <c r="E16" s="11" t="s">
        <v>31</v>
      </c>
      <c r="F16" s="14">
        <v>71.5</v>
      </c>
      <c r="G16" s="14">
        <v>80.68</v>
      </c>
      <c r="H16" s="14">
        <f t="shared" si="0"/>
        <v>76.09</v>
      </c>
    </row>
    <row r="17" s="1" customFormat="1" ht="18.6" customHeight="1" spans="1:8">
      <c r="A17" s="11" t="s">
        <v>10</v>
      </c>
      <c r="B17" s="12">
        <v>28</v>
      </c>
      <c r="C17" s="11" t="s">
        <v>33</v>
      </c>
      <c r="D17" s="13" t="s">
        <v>34</v>
      </c>
      <c r="E17" s="11" t="s">
        <v>35</v>
      </c>
      <c r="F17" s="14">
        <v>73</v>
      </c>
      <c r="G17" s="14">
        <v>86.54</v>
      </c>
      <c r="H17" s="14">
        <f t="shared" si="0"/>
        <v>79.77</v>
      </c>
    </row>
    <row r="18" s="1" customFormat="1" ht="18.6" customHeight="1" spans="1:8">
      <c r="A18" s="11" t="s">
        <v>10</v>
      </c>
      <c r="B18" s="12">
        <v>27</v>
      </c>
      <c r="C18" s="11" t="s">
        <v>36</v>
      </c>
      <c r="D18" s="13" t="s">
        <v>34</v>
      </c>
      <c r="E18" s="11" t="s">
        <v>35</v>
      </c>
      <c r="F18" s="14">
        <v>65</v>
      </c>
      <c r="G18" s="14">
        <v>80.72</v>
      </c>
      <c r="H18" s="14">
        <f t="shared" si="0"/>
        <v>72.86</v>
      </c>
    </row>
    <row r="19" s="1" customFormat="1" ht="18.6" customHeight="1" spans="1:8">
      <c r="A19" s="11" t="s">
        <v>10</v>
      </c>
      <c r="B19" s="12">
        <v>26</v>
      </c>
      <c r="C19" s="11" t="s">
        <v>37</v>
      </c>
      <c r="D19" s="13" t="s">
        <v>34</v>
      </c>
      <c r="E19" s="11" t="s">
        <v>25</v>
      </c>
      <c r="F19" s="14">
        <v>67.5</v>
      </c>
      <c r="G19" s="14">
        <v>84.36</v>
      </c>
      <c r="H19" s="14">
        <f t="shared" si="0"/>
        <v>75.93</v>
      </c>
    </row>
    <row r="20" s="1" customFormat="1" ht="18.6" customHeight="1" spans="1:8">
      <c r="A20" s="11" t="s">
        <v>10</v>
      </c>
      <c r="B20" s="12">
        <v>31</v>
      </c>
      <c r="C20" s="11" t="s">
        <v>38</v>
      </c>
      <c r="D20" s="13" t="s">
        <v>39</v>
      </c>
      <c r="E20" s="11" t="s">
        <v>35</v>
      </c>
      <c r="F20" s="14">
        <v>75</v>
      </c>
      <c r="G20" s="14">
        <v>86.44</v>
      </c>
      <c r="H20" s="14">
        <f t="shared" si="0"/>
        <v>80.72</v>
      </c>
    </row>
    <row r="21" s="1" customFormat="1" ht="18.6" customHeight="1" spans="1:8">
      <c r="A21" s="11" t="s">
        <v>10</v>
      </c>
      <c r="B21" s="12">
        <v>30</v>
      </c>
      <c r="C21" s="11" t="s">
        <v>40</v>
      </c>
      <c r="D21" s="13" t="s">
        <v>39</v>
      </c>
      <c r="E21" s="11" t="s">
        <v>35</v>
      </c>
      <c r="F21" s="14">
        <v>70</v>
      </c>
      <c r="G21" s="14">
        <v>86.7</v>
      </c>
      <c r="H21" s="14">
        <f t="shared" si="0"/>
        <v>78.35</v>
      </c>
    </row>
    <row r="22" s="1" customFormat="1" ht="18.6" customHeight="1" spans="1:8">
      <c r="A22" s="11" t="s">
        <v>10</v>
      </c>
      <c r="B22" s="12">
        <v>32</v>
      </c>
      <c r="C22" s="11" t="s">
        <v>41</v>
      </c>
      <c r="D22" s="13" t="s">
        <v>39</v>
      </c>
      <c r="E22" s="11" t="s">
        <v>13</v>
      </c>
      <c r="F22" s="14">
        <v>70.5</v>
      </c>
      <c r="G22" s="14">
        <v>85.64</v>
      </c>
      <c r="H22" s="14">
        <f t="shared" si="0"/>
        <v>78.07</v>
      </c>
    </row>
    <row r="23" s="1" customFormat="1" ht="18.6" customHeight="1" spans="1:8">
      <c r="A23" s="11" t="s">
        <v>10</v>
      </c>
      <c r="B23" s="12">
        <v>35</v>
      </c>
      <c r="C23" s="11" t="s">
        <v>42</v>
      </c>
      <c r="D23" s="13" t="s">
        <v>39</v>
      </c>
      <c r="E23" s="11" t="s">
        <v>13</v>
      </c>
      <c r="F23" s="14">
        <v>72</v>
      </c>
      <c r="G23" s="14">
        <v>81.52</v>
      </c>
      <c r="H23" s="14">
        <f t="shared" si="0"/>
        <v>76.76</v>
      </c>
    </row>
    <row r="24" s="1" customFormat="1" ht="18.6" customHeight="1" spans="1:8">
      <c r="A24" s="11" t="s">
        <v>10</v>
      </c>
      <c r="B24" s="12">
        <v>38</v>
      </c>
      <c r="C24" s="11" t="s">
        <v>43</v>
      </c>
      <c r="D24" s="13" t="s">
        <v>44</v>
      </c>
      <c r="E24" s="11" t="s">
        <v>13</v>
      </c>
      <c r="F24" s="14">
        <v>67</v>
      </c>
      <c r="G24" s="14">
        <v>81.62</v>
      </c>
      <c r="H24" s="14">
        <f t="shared" si="0"/>
        <v>74.31</v>
      </c>
    </row>
    <row r="25" s="1" customFormat="1" ht="18.6" customHeight="1" spans="1:8">
      <c r="A25" s="11" t="s">
        <v>10</v>
      </c>
      <c r="B25" s="12">
        <v>37</v>
      </c>
      <c r="C25" s="11" t="s">
        <v>45</v>
      </c>
      <c r="D25" s="13" t="s">
        <v>44</v>
      </c>
      <c r="E25" s="11" t="s">
        <v>13</v>
      </c>
      <c r="F25" s="14">
        <v>61.75</v>
      </c>
      <c r="G25" s="14">
        <v>84.96</v>
      </c>
      <c r="H25" s="14">
        <f t="shared" si="0"/>
        <v>73.355</v>
      </c>
    </row>
    <row r="26" s="1" customFormat="1" ht="18.6" customHeight="1" spans="1:8">
      <c r="A26" s="11" t="s">
        <v>10</v>
      </c>
      <c r="B26" s="12">
        <v>43</v>
      </c>
      <c r="C26" s="11" t="s">
        <v>46</v>
      </c>
      <c r="D26" s="13" t="s">
        <v>47</v>
      </c>
      <c r="E26" s="11" t="s">
        <v>13</v>
      </c>
      <c r="F26" s="14">
        <v>73</v>
      </c>
      <c r="G26" s="14">
        <v>88.44</v>
      </c>
      <c r="H26" s="14">
        <f t="shared" si="0"/>
        <v>80.72</v>
      </c>
    </row>
    <row r="27" s="1" customFormat="1" ht="18.6" customHeight="1" spans="1:8">
      <c r="A27" s="11" t="s">
        <v>10</v>
      </c>
      <c r="B27" s="12">
        <v>44</v>
      </c>
      <c r="C27" s="11" t="s">
        <v>48</v>
      </c>
      <c r="D27" s="13" t="s">
        <v>47</v>
      </c>
      <c r="E27" s="11" t="s">
        <v>13</v>
      </c>
      <c r="F27" s="14">
        <v>76.5</v>
      </c>
      <c r="G27" s="14">
        <v>82.92</v>
      </c>
      <c r="H27" s="14">
        <f t="shared" si="0"/>
        <v>79.71</v>
      </c>
    </row>
    <row r="28" s="1" customFormat="1" ht="18.6" customHeight="1" spans="1:8">
      <c r="A28" s="11" t="s">
        <v>10</v>
      </c>
      <c r="B28" s="12">
        <v>40</v>
      </c>
      <c r="C28" s="11" t="s">
        <v>49</v>
      </c>
      <c r="D28" s="13" t="s">
        <v>47</v>
      </c>
      <c r="E28" s="11" t="s">
        <v>35</v>
      </c>
      <c r="F28" s="14">
        <v>70.5</v>
      </c>
      <c r="G28" s="14">
        <v>81.58</v>
      </c>
      <c r="H28" s="14">
        <f t="shared" si="0"/>
        <v>76.04</v>
      </c>
    </row>
    <row r="29" s="1" customFormat="1" ht="18.6" customHeight="1" spans="1:8">
      <c r="A29" s="11" t="s">
        <v>10</v>
      </c>
      <c r="B29" s="12">
        <v>42</v>
      </c>
      <c r="C29" s="11" t="s">
        <v>50</v>
      </c>
      <c r="D29" s="13" t="s">
        <v>47</v>
      </c>
      <c r="E29" s="11" t="s">
        <v>35</v>
      </c>
      <c r="F29" s="14">
        <v>65.5</v>
      </c>
      <c r="G29" s="14">
        <v>85.36</v>
      </c>
      <c r="H29" s="14">
        <f t="shared" si="0"/>
        <v>75.43</v>
      </c>
    </row>
    <row r="30" s="1" customFormat="1" ht="18.6" customHeight="1" spans="1:8">
      <c r="A30" s="11" t="s">
        <v>10</v>
      </c>
      <c r="B30" s="12">
        <v>45</v>
      </c>
      <c r="C30" s="11" t="s">
        <v>51</v>
      </c>
      <c r="D30" s="13" t="s">
        <v>52</v>
      </c>
      <c r="E30" s="11" t="s">
        <v>53</v>
      </c>
      <c r="F30" s="14">
        <v>71.5</v>
      </c>
      <c r="G30" s="14">
        <v>84.34</v>
      </c>
      <c r="H30" s="14">
        <f t="shared" si="0"/>
        <v>77.92</v>
      </c>
    </row>
    <row r="31" s="1" customFormat="1" ht="18.6" customHeight="1" spans="1:8">
      <c r="A31" s="11" t="s">
        <v>10</v>
      </c>
      <c r="B31" s="12">
        <v>47</v>
      </c>
      <c r="C31" s="11" t="s">
        <v>54</v>
      </c>
      <c r="D31" s="13" t="s">
        <v>52</v>
      </c>
      <c r="E31" s="11" t="s">
        <v>53</v>
      </c>
      <c r="F31" s="14">
        <v>72.5</v>
      </c>
      <c r="G31" s="14">
        <v>82.58</v>
      </c>
      <c r="H31" s="14">
        <f t="shared" si="0"/>
        <v>77.54</v>
      </c>
    </row>
    <row r="32" s="1" customFormat="1" ht="18.6" customHeight="1" spans="1:8">
      <c r="A32" s="11" t="s">
        <v>10</v>
      </c>
      <c r="B32" s="12">
        <v>50</v>
      </c>
      <c r="C32" s="11" t="s">
        <v>55</v>
      </c>
      <c r="D32" s="13" t="s">
        <v>56</v>
      </c>
      <c r="E32" s="11" t="s">
        <v>13</v>
      </c>
      <c r="F32" s="14">
        <v>73.5</v>
      </c>
      <c r="G32" s="14">
        <v>85.46</v>
      </c>
      <c r="H32" s="14">
        <f t="shared" si="0"/>
        <v>79.48</v>
      </c>
    </row>
    <row r="33" s="1" customFormat="1" ht="18.6" customHeight="1" spans="1:8">
      <c r="A33" s="11" t="s">
        <v>10</v>
      </c>
      <c r="B33" s="12">
        <v>49</v>
      </c>
      <c r="C33" s="11" t="s">
        <v>57</v>
      </c>
      <c r="D33" s="13" t="s">
        <v>56</v>
      </c>
      <c r="E33" s="11" t="s">
        <v>13</v>
      </c>
      <c r="F33" s="14">
        <v>71</v>
      </c>
      <c r="G33" s="14">
        <v>85.16</v>
      </c>
      <c r="H33" s="14">
        <f t="shared" si="0"/>
        <v>78.08</v>
      </c>
    </row>
    <row r="34" s="1" customFormat="1" ht="18.6" customHeight="1" spans="1:8">
      <c r="A34" s="11" t="s">
        <v>10</v>
      </c>
      <c r="B34" s="12">
        <v>48</v>
      </c>
      <c r="C34" s="11" t="s">
        <v>58</v>
      </c>
      <c r="D34" s="13" t="s">
        <v>56</v>
      </c>
      <c r="E34" s="11" t="s">
        <v>13</v>
      </c>
      <c r="F34" s="14">
        <v>71.5</v>
      </c>
      <c r="G34" s="14">
        <v>82.78</v>
      </c>
      <c r="H34" s="14">
        <f t="shared" si="0"/>
        <v>77.14</v>
      </c>
    </row>
    <row r="35" s="1" customFormat="1" ht="18.6" customHeight="1" spans="1:8">
      <c r="A35" s="11" t="s">
        <v>10</v>
      </c>
      <c r="B35" s="12">
        <v>54</v>
      </c>
      <c r="C35" s="11" t="s">
        <v>59</v>
      </c>
      <c r="D35" s="13" t="s">
        <v>60</v>
      </c>
      <c r="E35" s="11" t="s">
        <v>13</v>
      </c>
      <c r="F35" s="14">
        <v>74</v>
      </c>
      <c r="G35" s="14">
        <v>83.02</v>
      </c>
      <c r="H35" s="14">
        <f t="shared" si="0"/>
        <v>78.51</v>
      </c>
    </row>
    <row r="36" s="1" customFormat="1" ht="18.6" customHeight="1" spans="1:8">
      <c r="A36" s="11" t="s">
        <v>10</v>
      </c>
      <c r="B36" s="12">
        <v>55</v>
      </c>
      <c r="C36" s="11" t="s">
        <v>61</v>
      </c>
      <c r="D36" s="13" t="s">
        <v>60</v>
      </c>
      <c r="E36" s="11" t="s">
        <v>13</v>
      </c>
      <c r="F36" s="14">
        <v>76</v>
      </c>
      <c r="G36" s="14">
        <v>79.98</v>
      </c>
      <c r="H36" s="14">
        <f t="shared" si="0"/>
        <v>77.99</v>
      </c>
    </row>
    <row r="37" s="1" customFormat="1" ht="18.6" customHeight="1" spans="1:8">
      <c r="A37" s="11" t="s">
        <v>10</v>
      </c>
      <c r="B37" s="12">
        <v>63</v>
      </c>
      <c r="C37" s="11" t="s">
        <v>62</v>
      </c>
      <c r="D37" s="13" t="s">
        <v>63</v>
      </c>
      <c r="E37" s="11" t="s">
        <v>64</v>
      </c>
      <c r="F37" s="14">
        <v>66</v>
      </c>
      <c r="G37" s="14">
        <v>83.9</v>
      </c>
      <c r="H37" s="14">
        <f t="shared" si="0"/>
        <v>74.95</v>
      </c>
    </row>
    <row r="38" s="1" customFormat="1" ht="18.6" customHeight="1" spans="1:8">
      <c r="A38" s="11" t="s">
        <v>10</v>
      </c>
      <c r="B38" s="12">
        <v>64</v>
      </c>
      <c r="C38" s="11" t="s">
        <v>65</v>
      </c>
      <c r="D38" s="13" t="s">
        <v>63</v>
      </c>
      <c r="E38" s="11" t="s">
        <v>64</v>
      </c>
      <c r="F38" s="14">
        <v>63.5</v>
      </c>
      <c r="G38" s="14">
        <v>81.74</v>
      </c>
      <c r="H38" s="14">
        <f t="shared" si="0"/>
        <v>72.62</v>
      </c>
    </row>
    <row r="39" s="1" customFormat="1" ht="18.6" customHeight="1" spans="1:8">
      <c r="A39" s="11" t="s">
        <v>10</v>
      </c>
      <c r="B39" s="12">
        <v>62</v>
      </c>
      <c r="C39" s="11" t="s">
        <v>66</v>
      </c>
      <c r="D39" s="13" t="s">
        <v>63</v>
      </c>
      <c r="E39" s="11" t="s">
        <v>13</v>
      </c>
      <c r="F39" s="14">
        <v>78.5</v>
      </c>
      <c r="G39" s="14">
        <v>80.08</v>
      </c>
      <c r="H39" s="14">
        <f t="shared" si="0"/>
        <v>79.29</v>
      </c>
    </row>
    <row r="40" s="1" customFormat="1" ht="18.6" customHeight="1" spans="1:8">
      <c r="A40" s="11" t="s">
        <v>10</v>
      </c>
      <c r="B40" s="12">
        <v>60</v>
      </c>
      <c r="C40" s="11" t="s">
        <v>67</v>
      </c>
      <c r="D40" s="13" t="s">
        <v>63</v>
      </c>
      <c r="E40" s="11" t="s">
        <v>13</v>
      </c>
      <c r="F40" s="14">
        <v>71.5</v>
      </c>
      <c r="G40" s="14">
        <v>80.46</v>
      </c>
      <c r="H40" s="14">
        <f t="shared" si="0"/>
        <v>75.98</v>
      </c>
    </row>
    <row r="41" s="1" customFormat="1" ht="18.6" customHeight="1" spans="1:8">
      <c r="A41" s="11" t="s">
        <v>10</v>
      </c>
      <c r="B41" s="12">
        <v>65</v>
      </c>
      <c r="C41" s="11" t="s">
        <v>68</v>
      </c>
      <c r="D41" s="13" t="s">
        <v>69</v>
      </c>
      <c r="E41" s="11" t="s">
        <v>70</v>
      </c>
      <c r="F41" s="14">
        <v>73.5</v>
      </c>
      <c r="G41" s="14">
        <v>84.38</v>
      </c>
      <c r="H41" s="14">
        <f t="shared" si="0"/>
        <v>78.94</v>
      </c>
    </row>
    <row r="42" s="1" customFormat="1" ht="18.6" customHeight="1" spans="1:8">
      <c r="A42" s="11" t="s">
        <v>10</v>
      </c>
      <c r="B42" s="12">
        <v>67</v>
      </c>
      <c r="C42" s="11" t="s">
        <v>71</v>
      </c>
      <c r="D42" s="13" t="s">
        <v>69</v>
      </c>
      <c r="E42" s="11" t="s">
        <v>70</v>
      </c>
      <c r="F42" s="14">
        <v>75</v>
      </c>
      <c r="G42" s="14">
        <v>81.96</v>
      </c>
      <c r="H42" s="14">
        <f t="shared" si="0"/>
        <v>78.48</v>
      </c>
    </row>
    <row r="43" s="1" customFormat="1" ht="18.6" customHeight="1" spans="1:8">
      <c r="A43" s="11" t="s">
        <v>10</v>
      </c>
      <c r="B43" s="12">
        <v>72</v>
      </c>
      <c r="C43" s="11" t="s">
        <v>72</v>
      </c>
      <c r="D43" s="13" t="s">
        <v>73</v>
      </c>
      <c r="E43" s="11" t="s">
        <v>74</v>
      </c>
      <c r="F43" s="14">
        <v>55</v>
      </c>
      <c r="G43" s="14">
        <v>81.46</v>
      </c>
      <c r="H43" s="14">
        <f t="shared" si="0"/>
        <v>68.23</v>
      </c>
    </row>
    <row r="44" s="1" customFormat="1" ht="18.6" customHeight="1" spans="1:8">
      <c r="A44" s="11" t="s">
        <v>10</v>
      </c>
      <c r="B44" s="12">
        <v>68</v>
      </c>
      <c r="C44" s="11" t="s">
        <v>75</v>
      </c>
      <c r="D44" s="13" t="s">
        <v>73</v>
      </c>
      <c r="E44" s="11" t="s">
        <v>74</v>
      </c>
      <c r="F44" s="14">
        <v>57.5</v>
      </c>
      <c r="G44" s="14">
        <v>78.86</v>
      </c>
      <c r="H44" s="14">
        <f t="shared" si="0"/>
        <v>68.18</v>
      </c>
    </row>
    <row r="45" s="1" customFormat="1" ht="18.6" customHeight="1" spans="1:8">
      <c r="A45" s="11" t="s">
        <v>10</v>
      </c>
      <c r="B45" s="12">
        <v>70</v>
      </c>
      <c r="C45" s="11" t="s">
        <v>76</v>
      </c>
      <c r="D45" s="13" t="s">
        <v>73</v>
      </c>
      <c r="E45" s="11" t="s">
        <v>77</v>
      </c>
      <c r="F45" s="14">
        <v>78.5</v>
      </c>
      <c r="G45" s="14">
        <v>83.36</v>
      </c>
      <c r="H45" s="14">
        <f t="shared" si="0"/>
        <v>80.93</v>
      </c>
    </row>
    <row r="46" s="1" customFormat="1" ht="18.6" customHeight="1" spans="1:8">
      <c r="A46" s="11" t="s">
        <v>10</v>
      </c>
      <c r="B46" s="12">
        <v>71</v>
      </c>
      <c r="C46" s="11" t="s">
        <v>78</v>
      </c>
      <c r="D46" s="13" t="s">
        <v>73</v>
      </c>
      <c r="E46" s="11" t="s">
        <v>77</v>
      </c>
      <c r="F46" s="14">
        <v>74.5</v>
      </c>
      <c r="G46" s="14">
        <v>82.42</v>
      </c>
      <c r="H46" s="14">
        <f t="shared" si="0"/>
        <v>78.46</v>
      </c>
    </row>
    <row r="47" s="1" customFormat="1" ht="18.6" customHeight="1" spans="1:8">
      <c r="A47" s="11" t="s">
        <v>10</v>
      </c>
      <c r="B47" s="12">
        <v>75</v>
      </c>
      <c r="C47" s="11" t="s">
        <v>79</v>
      </c>
      <c r="D47" s="13" t="s">
        <v>80</v>
      </c>
      <c r="E47" s="11" t="s">
        <v>81</v>
      </c>
      <c r="F47" s="14">
        <v>73</v>
      </c>
      <c r="G47" s="14">
        <v>85.18</v>
      </c>
      <c r="H47" s="14">
        <f t="shared" si="0"/>
        <v>79.09</v>
      </c>
    </row>
    <row r="48" s="1" customFormat="1" ht="18.6" customHeight="1" spans="1:8">
      <c r="A48" s="11" t="s">
        <v>10</v>
      </c>
      <c r="B48" s="12">
        <v>74</v>
      </c>
      <c r="C48" s="11" t="s">
        <v>82</v>
      </c>
      <c r="D48" s="13" t="s">
        <v>80</v>
      </c>
      <c r="E48" s="11" t="s">
        <v>81</v>
      </c>
      <c r="F48" s="14">
        <v>73.5</v>
      </c>
      <c r="G48" s="14">
        <v>82.84</v>
      </c>
      <c r="H48" s="14">
        <f t="shared" si="0"/>
        <v>78.17</v>
      </c>
    </row>
    <row r="49" s="1" customFormat="1" ht="18.6" customHeight="1" spans="1:8">
      <c r="A49" s="11" t="s">
        <v>10</v>
      </c>
      <c r="B49" s="12">
        <v>78</v>
      </c>
      <c r="C49" s="11" t="s">
        <v>83</v>
      </c>
      <c r="D49" s="13" t="s">
        <v>84</v>
      </c>
      <c r="E49" s="11" t="s">
        <v>13</v>
      </c>
      <c r="F49" s="14">
        <v>80</v>
      </c>
      <c r="G49" s="14">
        <v>82.1</v>
      </c>
      <c r="H49" s="14">
        <f t="shared" si="0"/>
        <v>81.05</v>
      </c>
    </row>
    <row r="50" s="1" customFormat="1" ht="18.6" customHeight="1" spans="1:8">
      <c r="A50" s="11" t="s">
        <v>10</v>
      </c>
      <c r="B50" s="12">
        <v>79</v>
      </c>
      <c r="C50" s="11" t="s">
        <v>85</v>
      </c>
      <c r="D50" s="13" t="s">
        <v>84</v>
      </c>
      <c r="E50" s="11" t="s">
        <v>13</v>
      </c>
      <c r="F50" s="14">
        <v>67.5</v>
      </c>
      <c r="G50" s="14">
        <v>86.02</v>
      </c>
      <c r="H50" s="14">
        <f t="shared" si="0"/>
        <v>76.76</v>
      </c>
    </row>
    <row r="51" s="1" customFormat="1" ht="18.6" customHeight="1" spans="1:8">
      <c r="A51" s="15" t="s">
        <v>86</v>
      </c>
      <c r="B51" s="16">
        <v>2</v>
      </c>
      <c r="C51" s="15" t="s">
        <v>87</v>
      </c>
      <c r="D51" s="17" t="s">
        <v>88</v>
      </c>
      <c r="E51" s="15" t="s">
        <v>13</v>
      </c>
      <c r="F51" s="15" t="s">
        <v>89</v>
      </c>
      <c r="G51" s="18">
        <v>86.78</v>
      </c>
      <c r="H51" s="18">
        <f t="shared" ref="H51:H114" si="1">(F51+G51)/2</f>
        <v>78.14</v>
      </c>
    </row>
    <row r="52" s="1" customFormat="1" ht="18.6" customHeight="1" spans="1:8">
      <c r="A52" s="15" t="s">
        <v>86</v>
      </c>
      <c r="B52" s="16">
        <v>1</v>
      </c>
      <c r="C52" s="15" t="s">
        <v>90</v>
      </c>
      <c r="D52" s="17" t="s">
        <v>88</v>
      </c>
      <c r="E52" s="15" t="s">
        <v>13</v>
      </c>
      <c r="F52" s="15" t="s">
        <v>91</v>
      </c>
      <c r="G52" s="18">
        <v>81.48</v>
      </c>
      <c r="H52" s="18">
        <f t="shared" si="1"/>
        <v>74.615</v>
      </c>
    </row>
    <row r="53" s="1" customFormat="1" ht="18.6" customHeight="1" spans="1:8">
      <c r="A53" s="15" t="s">
        <v>86</v>
      </c>
      <c r="B53" s="16">
        <v>6</v>
      </c>
      <c r="C53" s="15" t="s">
        <v>92</v>
      </c>
      <c r="D53" s="17" t="s">
        <v>93</v>
      </c>
      <c r="E53" s="15" t="s">
        <v>13</v>
      </c>
      <c r="F53" s="15" t="s">
        <v>94</v>
      </c>
      <c r="G53" s="18">
        <v>85.28</v>
      </c>
      <c r="H53" s="18">
        <f t="shared" si="1"/>
        <v>81.765</v>
      </c>
    </row>
    <row r="54" s="1" customFormat="1" ht="18.6" customHeight="1" spans="1:8">
      <c r="A54" s="15" t="s">
        <v>86</v>
      </c>
      <c r="B54" s="16">
        <v>9</v>
      </c>
      <c r="C54" s="15" t="s">
        <v>95</v>
      </c>
      <c r="D54" s="17" t="s">
        <v>93</v>
      </c>
      <c r="E54" s="15" t="s">
        <v>13</v>
      </c>
      <c r="F54" s="15" t="s">
        <v>96</v>
      </c>
      <c r="G54" s="18">
        <v>81.92</v>
      </c>
      <c r="H54" s="18">
        <f t="shared" si="1"/>
        <v>77.71</v>
      </c>
    </row>
    <row r="55" s="1" customFormat="1" ht="18.6" customHeight="1" spans="1:8">
      <c r="A55" s="15" t="s">
        <v>86</v>
      </c>
      <c r="B55" s="16">
        <v>7</v>
      </c>
      <c r="C55" s="15" t="s">
        <v>97</v>
      </c>
      <c r="D55" s="17" t="s">
        <v>93</v>
      </c>
      <c r="E55" s="15" t="s">
        <v>98</v>
      </c>
      <c r="F55" s="15" t="s">
        <v>99</v>
      </c>
      <c r="G55" s="18">
        <v>83.42</v>
      </c>
      <c r="H55" s="18">
        <f t="shared" si="1"/>
        <v>77.21</v>
      </c>
    </row>
    <row r="56" s="1" customFormat="1" ht="18.6" customHeight="1" spans="1:8">
      <c r="A56" s="15" t="s">
        <v>86</v>
      </c>
      <c r="B56" s="16">
        <v>8</v>
      </c>
      <c r="C56" s="15" t="s">
        <v>100</v>
      </c>
      <c r="D56" s="17" t="s">
        <v>93</v>
      </c>
      <c r="E56" s="15" t="s">
        <v>98</v>
      </c>
      <c r="F56" s="15" t="s">
        <v>101</v>
      </c>
      <c r="G56" s="18">
        <v>85.64</v>
      </c>
      <c r="H56" s="18">
        <f t="shared" si="1"/>
        <v>76.57</v>
      </c>
    </row>
    <row r="57" s="1" customFormat="1" ht="18.6" customHeight="1" spans="1:8">
      <c r="A57" s="15" t="s">
        <v>86</v>
      </c>
      <c r="B57" s="16">
        <v>12</v>
      </c>
      <c r="C57" s="15" t="s">
        <v>102</v>
      </c>
      <c r="D57" s="17" t="s">
        <v>103</v>
      </c>
      <c r="E57" s="15" t="s">
        <v>104</v>
      </c>
      <c r="F57" s="15" t="s">
        <v>105</v>
      </c>
      <c r="G57" s="18">
        <v>84</v>
      </c>
      <c r="H57" s="18">
        <f t="shared" si="1"/>
        <v>69.75</v>
      </c>
    </row>
    <row r="58" s="1" customFormat="1" ht="18.6" customHeight="1" spans="1:8">
      <c r="A58" s="15" t="s">
        <v>86</v>
      </c>
      <c r="B58" s="16">
        <v>11</v>
      </c>
      <c r="C58" s="15" t="s">
        <v>106</v>
      </c>
      <c r="D58" s="17" t="s">
        <v>103</v>
      </c>
      <c r="E58" s="15" t="s">
        <v>104</v>
      </c>
      <c r="F58" s="15" t="s">
        <v>107</v>
      </c>
      <c r="G58" s="18">
        <v>82.48</v>
      </c>
      <c r="H58" s="18">
        <f t="shared" si="1"/>
        <v>69.49</v>
      </c>
    </row>
    <row r="59" s="1" customFormat="1" ht="18.6" customHeight="1" spans="1:8">
      <c r="A59" s="15" t="s">
        <v>86</v>
      </c>
      <c r="B59" s="16">
        <v>15</v>
      </c>
      <c r="C59" s="15" t="s">
        <v>108</v>
      </c>
      <c r="D59" s="17" t="s">
        <v>109</v>
      </c>
      <c r="E59" s="15" t="s">
        <v>110</v>
      </c>
      <c r="F59" s="15" t="s">
        <v>101</v>
      </c>
      <c r="G59" s="18">
        <v>82.9</v>
      </c>
      <c r="H59" s="18">
        <f t="shared" si="1"/>
        <v>75.2</v>
      </c>
    </row>
    <row r="60" s="1" customFormat="1" ht="18.6" customHeight="1" spans="1:8">
      <c r="A60" s="15" t="s">
        <v>86</v>
      </c>
      <c r="B60" s="16">
        <v>13</v>
      </c>
      <c r="C60" s="15" t="s">
        <v>111</v>
      </c>
      <c r="D60" s="17" t="s">
        <v>109</v>
      </c>
      <c r="E60" s="15" t="s">
        <v>110</v>
      </c>
      <c r="F60" s="15" t="s">
        <v>112</v>
      </c>
      <c r="G60" s="18">
        <v>81.76</v>
      </c>
      <c r="H60" s="18">
        <f t="shared" si="1"/>
        <v>74.88</v>
      </c>
    </row>
    <row r="61" s="1" customFormat="1" ht="18.6" customHeight="1" spans="1:8">
      <c r="A61" s="15" t="s">
        <v>86</v>
      </c>
      <c r="B61" s="16">
        <v>17</v>
      </c>
      <c r="C61" s="15" t="s">
        <v>113</v>
      </c>
      <c r="D61" s="17" t="s">
        <v>114</v>
      </c>
      <c r="E61" s="15" t="s">
        <v>115</v>
      </c>
      <c r="F61" s="15" t="s">
        <v>116</v>
      </c>
      <c r="G61" s="18">
        <v>78.58</v>
      </c>
      <c r="H61" s="18">
        <f t="shared" si="1"/>
        <v>75.04</v>
      </c>
    </row>
    <row r="62" s="1" customFormat="1" ht="18.6" customHeight="1" spans="1:8">
      <c r="A62" s="15" t="s">
        <v>86</v>
      </c>
      <c r="B62" s="16">
        <v>19</v>
      </c>
      <c r="C62" s="15" t="s">
        <v>117</v>
      </c>
      <c r="D62" s="17" t="s">
        <v>114</v>
      </c>
      <c r="E62" s="15" t="s">
        <v>115</v>
      </c>
      <c r="F62" s="15" t="s">
        <v>118</v>
      </c>
      <c r="G62" s="18">
        <v>79.16</v>
      </c>
      <c r="H62" s="18">
        <f t="shared" si="1"/>
        <v>73.83</v>
      </c>
    </row>
    <row r="63" s="1" customFormat="1" ht="18.6" customHeight="1" spans="1:8">
      <c r="A63" s="15" t="s">
        <v>86</v>
      </c>
      <c r="B63" s="16">
        <v>16</v>
      </c>
      <c r="C63" s="15" t="s">
        <v>119</v>
      </c>
      <c r="D63" s="17" t="s">
        <v>114</v>
      </c>
      <c r="E63" s="15" t="s">
        <v>115</v>
      </c>
      <c r="F63" s="15" t="s">
        <v>120</v>
      </c>
      <c r="G63" s="18">
        <v>81.16</v>
      </c>
      <c r="H63" s="18">
        <f t="shared" si="1"/>
        <v>72.58</v>
      </c>
    </row>
    <row r="64" s="1" customFormat="1" ht="18.6" customHeight="1" spans="1:8">
      <c r="A64" s="15" t="s">
        <v>86</v>
      </c>
      <c r="B64" s="16">
        <v>23</v>
      </c>
      <c r="C64" s="15" t="s">
        <v>121</v>
      </c>
      <c r="D64" s="17" t="s">
        <v>122</v>
      </c>
      <c r="E64" s="15" t="s">
        <v>123</v>
      </c>
      <c r="F64" s="15" t="s">
        <v>124</v>
      </c>
      <c r="G64" s="18">
        <v>83.84</v>
      </c>
      <c r="H64" s="18">
        <f t="shared" si="1"/>
        <v>79.67</v>
      </c>
    </row>
    <row r="65" s="1" customFormat="1" ht="18.6" customHeight="1" spans="1:8">
      <c r="A65" s="15" t="s">
        <v>86</v>
      </c>
      <c r="B65" s="16">
        <v>22</v>
      </c>
      <c r="C65" s="15" t="s">
        <v>125</v>
      </c>
      <c r="D65" s="17" t="s">
        <v>122</v>
      </c>
      <c r="E65" s="15" t="s">
        <v>123</v>
      </c>
      <c r="F65" s="15" t="s">
        <v>126</v>
      </c>
      <c r="G65" s="18">
        <v>81.18</v>
      </c>
      <c r="H65" s="18">
        <f t="shared" si="1"/>
        <v>73.59</v>
      </c>
    </row>
    <row r="66" s="1" customFormat="1" ht="18.6" customHeight="1" spans="1:8">
      <c r="A66" s="15" t="s">
        <v>86</v>
      </c>
      <c r="B66" s="16">
        <v>27</v>
      </c>
      <c r="C66" s="15" t="s">
        <v>127</v>
      </c>
      <c r="D66" s="17" t="s">
        <v>128</v>
      </c>
      <c r="E66" s="15" t="s">
        <v>123</v>
      </c>
      <c r="F66" s="15" t="s">
        <v>129</v>
      </c>
      <c r="G66" s="18">
        <v>82.94</v>
      </c>
      <c r="H66" s="18">
        <f t="shared" si="1"/>
        <v>75.97</v>
      </c>
    </row>
    <row r="67" s="1" customFormat="1" ht="18.6" customHeight="1" spans="1:8">
      <c r="A67" s="15" t="s">
        <v>86</v>
      </c>
      <c r="B67" s="16">
        <v>25</v>
      </c>
      <c r="C67" s="15" t="s">
        <v>130</v>
      </c>
      <c r="D67" s="17" t="s">
        <v>128</v>
      </c>
      <c r="E67" s="15" t="s">
        <v>123</v>
      </c>
      <c r="F67" s="15" t="s">
        <v>131</v>
      </c>
      <c r="G67" s="18">
        <v>81.46</v>
      </c>
      <c r="H67" s="18">
        <f t="shared" si="1"/>
        <v>71.73</v>
      </c>
    </row>
    <row r="68" s="1" customFormat="1" ht="18.6" customHeight="1" spans="1:8">
      <c r="A68" s="15" t="s">
        <v>86</v>
      </c>
      <c r="B68" s="16">
        <v>30</v>
      </c>
      <c r="C68" s="15" t="s">
        <v>132</v>
      </c>
      <c r="D68" s="17" t="s">
        <v>133</v>
      </c>
      <c r="E68" s="15" t="s">
        <v>110</v>
      </c>
      <c r="F68" s="15" t="s">
        <v>134</v>
      </c>
      <c r="G68" s="18">
        <v>84.8</v>
      </c>
      <c r="H68" s="18">
        <f t="shared" si="1"/>
        <v>77.4</v>
      </c>
    </row>
    <row r="69" s="1" customFormat="1" ht="18.6" customHeight="1" spans="1:8">
      <c r="A69" s="15" t="s">
        <v>86</v>
      </c>
      <c r="B69" s="16">
        <v>32</v>
      </c>
      <c r="C69" s="15" t="s">
        <v>135</v>
      </c>
      <c r="D69" s="17" t="s">
        <v>133</v>
      </c>
      <c r="E69" s="15" t="s">
        <v>110</v>
      </c>
      <c r="F69" s="15" t="s">
        <v>134</v>
      </c>
      <c r="G69" s="18">
        <v>84.28</v>
      </c>
      <c r="H69" s="18">
        <f t="shared" si="1"/>
        <v>77.14</v>
      </c>
    </row>
    <row r="70" s="1" customFormat="1" ht="18.6" customHeight="1" spans="1:8">
      <c r="A70" s="15" t="s">
        <v>86</v>
      </c>
      <c r="B70" s="16">
        <v>33</v>
      </c>
      <c r="C70" s="15" t="s">
        <v>136</v>
      </c>
      <c r="D70" s="17" t="s">
        <v>133</v>
      </c>
      <c r="E70" s="15" t="s">
        <v>137</v>
      </c>
      <c r="F70" s="15" t="s">
        <v>138</v>
      </c>
      <c r="G70" s="18">
        <v>80.36</v>
      </c>
      <c r="H70" s="18">
        <f t="shared" si="1"/>
        <v>70.68</v>
      </c>
    </row>
    <row r="71" s="1" customFormat="1" ht="18.6" customHeight="1" spans="1:8">
      <c r="A71" s="15" t="s">
        <v>86</v>
      </c>
      <c r="B71" s="16">
        <v>35</v>
      </c>
      <c r="C71" s="15" t="s">
        <v>139</v>
      </c>
      <c r="D71" s="17" t="s">
        <v>133</v>
      </c>
      <c r="E71" s="15" t="s">
        <v>137</v>
      </c>
      <c r="F71" s="15" t="s">
        <v>140</v>
      </c>
      <c r="G71" s="18">
        <v>77.3</v>
      </c>
      <c r="H71" s="18">
        <f t="shared" si="1"/>
        <v>68.4</v>
      </c>
    </row>
    <row r="72" s="1" customFormat="1" ht="18.6" customHeight="1" spans="1:8">
      <c r="A72" s="15" t="s">
        <v>86</v>
      </c>
      <c r="B72" s="16">
        <v>38</v>
      </c>
      <c r="C72" s="15" t="s">
        <v>141</v>
      </c>
      <c r="D72" s="17" t="s">
        <v>142</v>
      </c>
      <c r="E72" s="15" t="s">
        <v>35</v>
      </c>
      <c r="F72" s="15" t="s">
        <v>134</v>
      </c>
      <c r="G72" s="18">
        <v>84.6</v>
      </c>
      <c r="H72" s="18">
        <f t="shared" si="1"/>
        <v>77.3</v>
      </c>
    </row>
    <row r="73" s="1" customFormat="1" ht="18.6" customHeight="1" spans="1:8">
      <c r="A73" s="15" t="s">
        <v>86</v>
      </c>
      <c r="B73" s="16">
        <v>37</v>
      </c>
      <c r="C73" s="15" t="s">
        <v>143</v>
      </c>
      <c r="D73" s="17" t="s">
        <v>142</v>
      </c>
      <c r="E73" s="15" t="s">
        <v>35</v>
      </c>
      <c r="F73" s="15" t="s">
        <v>116</v>
      </c>
      <c r="G73" s="18">
        <v>83.02</v>
      </c>
      <c r="H73" s="18">
        <f t="shared" si="1"/>
        <v>77.26</v>
      </c>
    </row>
    <row r="74" s="1" customFormat="1" ht="18.6" customHeight="1" spans="1:8">
      <c r="A74" s="15" t="s">
        <v>86</v>
      </c>
      <c r="B74" s="16">
        <v>41</v>
      </c>
      <c r="C74" s="15" t="s">
        <v>144</v>
      </c>
      <c r="D74" s="17" t="s">
        <v>145</v>
      </c>
      <c r="E74" s="15" t="s">
        <v>13</v>
      </c>
      <c r="F74" s="15" t="s">
        <v>146</v>
      </c>
      <c r="G74" s="18">
        <v>81.16</v>
      </c>
      <c r="H74" s="18">
        <f t="shared" si="1"/>
        <v>78.08</v>
      </c>
    </row>
    <row r="75" s="1" customFormat="1" ht="18.6" customHeight="1" spans="1:8">
      <c r="A75" s="15" t="s">
        <v>86</v>
      </c>
      <c r="B75" s="16">
        <v>42</v>
      </c>
      <c r="C75" s="15" t="s">
        <v>147</v>
      </c>
      <c r="D75" s="17" t="s">
        <v>145</v>
      </c>
      <c r="E75" s="15" t="s">
        <v>13</v>
      </c>
      <c r="F75" s="15" t="s">
        <v>96</v>
      </c>
      <c r="G75" s="18">
        <v>81.94</v>
      </c>
      <c r="H75" s="18">
        <f t="shared" si="1"/>
        <v>77.72</v>
      </c>
    </row>
    <row r="76" s="1" customFormat="1" ht="18.6" customHeight="1" spans="1:8">
      <c r="A76" s="15" t="s">
        <v>86</v>
      </c>
      <c r="B76" s="16">
        <v>44</v>
      </c>
      <c r="C76" s="15" t="s">
        <v>148</v>
      </c>
      <c r="D76" s="17" t="s">
        <v>149</v>
      </c>
      <c r="E76" s="15" t="s">
        <v>13</v>
      </c>
      <c r="F76" s="15" t="s">
        <v>99</v>
      </c>
      <c r="G76" s="18">
        <v>80.98</v>
      </c>
      <c r="H76" s="18">
        <f t="shared" si="1"/>
        <v>75.99</v>
      </c>
    </row>
    <row r="77" s="1" customFormat="1" ht="18.6" customHeight="1" spans="1:8">
      <c r="A77" s="15" t="s">
        <v>86</v>
      </c>
      <c r="B77" s="16">
        <v>43</v>
      </c>
      <c r="C77" s="15" t="s">
        <v>150</v>
      </c>
      <c r="D77" s="17" t="s">
        <v>149</v>
      </c>
      <c r="E77" s="15" t="s">
        <v>13</v>
      </c>
      <c r="F77" s="15" t="s">
        <v>151</v>
      </c>
      <c r="G77" s="18">
        <v>80.12</v>
      </c>
      <c r="H77" s="18">
        <f t="shared" si="1"/>
        <v>75.31</v>
      </c>
    </row>
    <row r="78" s="1" customFormat="1" ht="18.6" customHeight="1" spans="1:8">
      <c r="A78" s="15" t="s">
        <v>86</v>
      </c>
      <c r="B78" s="16">
        <v>46</v>
      </c>
      <c r="C78" s="15" t="s">
        <v>152</v>
      </c>
      <c r="D78" s="17" t="s">
        <v>153</v>
      </c>
      <c r="E78" s="15" t="s">
        <v>154</v>
      </c>
      <c r="F78" s="15" t="s">
        <v>155</v>
      </c>
      <c r="G78" s="18">
        <v>81.08</v>
      </c>
      <c r="H78" s="18">
        <f t="shared" si="1"/>
        <v>77.04</v>
      </c>
    </row>
    <row r="79" s="1" customFormat="1" ht="18.6" customHeight="1" spans="1:8">
      <c r="A79" s="15" t="s">
        <v>86</v>
      </c>
      <c r="B79" s="16">
        <v>47</v>
      </c>
      <c r="C79" s="15" t="s">
        <v>156</v>
      </c>
      <c r="D79" s="17" t="s">
        <v>153</v>
      </c>
      <c r="E79" s="15" t="s">
        <v>154</v>
      </c>
      <c r="F79" s="15" t="s">
        <v>157</v>
      </c>
      <c r="G79" s="18">
        <v>81.64</v>
      </c>
      <c r="H79" s="18">
        <f t="shared" si="1"/>
        <v>72.07</v>
      </c>
    </row>
    <row r="80" s="1" customFormat="1" ht="18.6" customHeight="1" spans="1:8">
      <c r="A80" s="15" t="s">
        <v>86</v>
      </c>
      <c r="B80" s="16">
        <v>49</v>
      </c>
      <c r="C80" s="15" t="s">
        <v>158</v>
      </c>
      <c r="D80" s="17" t="s">
        <v>153</v>
      </c>
      <c r="E80" s="15" t="s">
        <v>154</v>
      </c>
      <c r="F80" s="15" t="s">
        <v>159</v>
      </c>
      <c r="G80" s="18">
        <v>81.24</v>
      </c>
      <c r="H80" s="18">
        <f t="shared" si="1"/>
        <v>67.87</v>
      </c>
    </row>
    <row r="81" s="1" customFormat="1" ht="18.6" customHeight="1" spans="1:8">
      <c r="A81" s="15" t="s">
        <v>86</v>
      </c>
      <c r="B81" s="16">
        <v>51</v>
      </c>
      <c r="C81" s="15" t="s">
        <v>160</v>
      </c>
      <c r="D81" s="17" t="s">
        <v>161</v>
      </c>
      <c r="E81" s="15" t="s">
        <v>162</v>
      </c>
      <c r="F81" s="15" t="s">
        <v>163</v>
      </c>
      <c r="G81" s="18">
        <v>80.74</v>
      </c>
      <c r="H81" s="18">
        <f t="shared" si="1"/>
        <v>68.37</v>
      </c>
    </row>
    <row r="82" s="1" customFormat="1" ht="18.6" customHeight="1" spans="1:8">
      <c r="A82" s="15" t="s">
        <v>86</v>
      </c>
      <c r="B82" s="16">
        <v>50</v>
      </c>
      <c r="C82" s="15" t="s">
        <v>164</v>
      </c>
      <c r="D82" s="17" t="s">
        <v>161</v>
      </c>
      <c r="E82" s="15" t="s">
        <v>162</v>
      </c>
      <c r="F82" s="15" t="s">
        <v>165</v>
      </c>
      <c r="G82" s="18">
        <v>80.7</v>
      </c>
      <c r="H82" s="18">
        <f t="shared" si="1"/>
        <v>65.1</v>
      </c>
    </row>
    <row r="83" s="1" customFormat="1" ht="18.6" customHeight="1" spans="1:8">
      <c r="A83" s="15" t="s">
        <v>86</v>
      </c>
      <c r="B83" s="16">
        <v>56</v>
      </c>
      <c r="C83" s="15" t="s">
        <v>166</v>
      </c>
      <c r="D83" s="17" t="s">
        <v>161</v>
      </c>
      <c r="E83" s="15" t="s">
        <v>25</v>
      </c>
      <c r="F83" s="15" t="s">
        <v>134</v>
      </c>
      <c r="G83" s="18">
        <v>83.76</v>
      </c>
      <c r="H83" s="18">
        <f t="shared" si="1"/>
        <v>76.88</v>
      </c>
    </row>
    <row r="84" s="1" customFormat="1" ht="18.6" customHeight="1" spans="1:8">
      <c r="A84" s="15" t="s">
        <v>86</v>
      </c>
      <c r="B84" s="16">
        <v>54</v>
      </c>
      <c r="C84" s="15" t="s">
        <v>167</v>
      </c>
      <c r="D84" s="17" t="s">
        <v>161</v>
      </c>
      <c r="E84" s="15" t="s">
        <v>25</v>
      </c>
      <c r="F84" s="15" t="s">
        <v>120</v>
      </c>
      <c r="G84" s="18">
        <v>80.98</v>
      </c>
      <c r="H84" s="18">
        <f t="shared" si="1"/>
        <v>72.49</v>
      </c>
    </row>
    <row r="85" s="1" customFormat="1" ht="18.6" customHeight="1" spans="1:8">
      <c r="A85" s="15" t="s">
        <v>86</v>
      </c>
      <c r="B85" s="16">
        <v>59</v>
      </c>
      <c r="C85" s="15" t="s">
        <v>168</v>
      </c>
      <c r="D85" s="17" t="s">
        <v>169</v>
      </c>
      <c r="E85" s="15" t="s">
        <v>13</v>
      </c>
      <c r="F85" s="15" t="s">
        <v>170</v>
      </c>
      <c r="G85" s="18">
        <v>82.26</v>
      </c>
      <c r="H85" s="18">
        <f t="shared" si="1"/>
        <v>73.63</v>
      </c>
    </row>
    <row r="86" s="1" customFormat="1" ht="18.6" customHeight="1" spans="1:8">
      <c r="A86" s="15" t="s">
        <v>86</v>
      </c>
      <c r="B86" s="16">
        <v>57</v>
      </c>
      <c r="C86" s="15" t="s">
        <v>171</v>
      </c>
      <c r="D86" s="17" t="s">
        <v>169</v>
      </c>
      <c r="E86" s="15" t="s">
        <v>13</v>
      </c>
      <c r="F86" s="15" t="s">
        <v>172</v>
      </c>
      <c r="G86" s="18">
        <v>79.48</v>
      </c>
      <c r="H86" s="18">
        <f t="shared" si="1"/>
        <v>73.24</v>
      </c>
    </row>
    <row r="87" s="1" customFormat="1" ht="18.6" customHeight="1" spans="1:8">
      <c r="A87" s="15" t="s">
        <v>86</v>
      </c>
      <c r="B87" s="16">
        <v>60</v>
      </c>
      <c r="C87" s="15" t="s">
        <v>173</v>
      </c>
      <c r="D87" s="17" t="s">
        <v>174</v>
      </c>
      <c r="E87" s="15" t="s">
        <v>175</v>
      </c>
      <c r="F87" s="15" t="s">
        <v>96</v>
      </c>
      <c r="G87" s="18">
        <v>83.16</v>
      </c>
      <c r="H87" s="18">
        <f t="shared" si="1"/>
        <v>78.33</v>
      </c>
    </row>
    <row r="88" s="1" customFormat="1" ht="18.6" customHeight="1" spans="1:8">
      <c r="A88" s="15" t="s">
        <v>86</v>
      </c>
      <c r="B88" s="16">
        <v>62</v>
      </c>
      <c r="C88" s="15" t="s">
        <v>176</v>
      </c>
      <c r="D88" s="17" t="s">
        <v>174</v>
      </c>
      <c r="E88" s="15" t="s">
        <v>175</v>
      </c>
      <c r="F88" s="15" t="s">
        <v>101</v>
      </c>
      <c r="G88" s="18">
        <v>83.08</v>
      </c>
      <c r="H88" s="18">
        <f t="shared" si="1"/>
        <v>75.29</v>
      </c>
    </row>
    <row r="89" s="1" customFormat="1" ht="18.6" customHeight="1" spans="1:8">
      <c r="A89" s="15" t="s">
        <v>86</v>
      </c>
      <c r="B89" s="16">
        <v>65</v>
      </c>
      <c r="C89" s="15" t="s">
        <v>177</v>
      </c>
      <c r="D89" s="17" t="s">
        <v>174</v>
      </c>
      <c r="E89" s="15" t="s">
        <v>175</v>
      </c>
      <c r="F89" s="15" t="s">
        <v>134</v>
      </c>
      <c r="G89" s="18">
        <v>80.2</v>
      </c>
      <c r="H89" s="18">
        <f t="shared" si="1"/>
        <v>75.1</v>
      </c>
    </row>
    <row r="90" s="1" customFormat="1" ht="18.6" customHeight="1" spans="1:8">
      <c r="A90" s="15" t="s">
        <v>86</v>
      </c>
      <c r="B90" s="16">
        <v>68</v>
      </c>
      <c r="C90" s="15" t="s">
        <v>178</v>
      </c>
      <c r="D90" s="17" t="s">
        <v>174</v>
      </c>
      <c r="E90" s="15" t="s">
        <v>179</v>
      </c>
      <c r="F90" s="15" t="s">
        <v>180</v>
      </c>
      <c r="G90" s="18">
        <v>81.98</v>
      </c>
      <c r="H90" s="18">
        <f t="shared" si="1"/>
        <v>79.115</v>
      </c>
    </row>
    <row r="91" s="1" customFormat="1" ht="18.6" customHeight="1" spans="1:8">
      <c r="A91" s="15" t="s">
        <v>86</v>
      </c>
      <c r="B91" s="16">
        <v>67</v>
      </c>
      <c r="C91" s="15" t="s">
        <v>181</v>
      </c>
      <c r="D91" s="17" t="s">
        <v>174</v>
      </c>
      <c r="E91" s="15" t="s">
        <v>179</v>
      </c>
      <c r="F91" s="15" t="s">
        <v>155</v>
      </c>
      <c r="G91" s="18">
        <v>81.72</v>
      </c>
      <c r="H91" s="18">
        <f t="shared" si="1"/>
        <v>77.36</v>
      </c>
    </row>
    <row r="92" s="1" customFormat="1" ht="18.6" customHeight="1" spans="1:8">
      <c r="A92" s="15" t="s">
        <v>86</v>
      </c>
      <c r="B92" s="16">
        <v>72</v>
      </c>
      <c r="C92" s="15" t="s">
        <v>182</v>
      </c>
      <c r="D92" s="17" t="s">
        <v>183</v>
      </c>
      <c r="E92" s="15" t="s">
        <v>184</v>
      </c>
      <c r="F92" s="15" t="s">
        <v>185</v>
      </c>
      <c r="G92" s="18">
        <v>80.3</v>
      </c>
      <c r="H92" s="18">
        <f t="shared" si="1"/>
        <v>77.15</v>
      </c>
    </row>
    <row r="93" s="1" customFormat="1" ht="18.6" customHeight="1" spans="1:8">
      <c r="A93" s="15" t="s">
        <v>86</v>
      </c>
      <c r="B93" s="16">
        <v>73</v>
      </c>
      <c r="C93" s="15" t="s">
        <v>186</v>
      </c>
      <c r="D93" s="17" t="s">
        <v>183</v>
      </c>
      <c r="E93" s="15" t="s">
        <v>184</v>
      </c>
      <c r="F93" s="15" t="s">
        <v>118</v>
      </c>
      <c r="G93" s="18">
        <v>84.72</v>
      </c>
      <c r="H93" s="18">
        <f t="shared" si="1"/>
        <v>76.61</v>
      </c>
    </row>
    <row r="94" s="1" customFormat="1" ht="18.6" customHeight="1" spans="1:8">
      <c r="A94" s="15" t="s">
        <v>86</v>
      </c>
      <c r="B94" s="16">
        <v>70</v>
      </c>
      <c r="C94" s="15" t="s">
        <v>187</v>
      </c>
      <c r="D94" s="17" t="s">
        <v>183</v>
      </c>
      <c r="E94" s="15" t="s">
        <v>184</v>
      </c>
      <c r="F94" s="15" t="s">
        <v>99</v>
      </c>
      <c r="G94" s="18">
        <v>81</v>
      </c>
      <c r="H94" s="18">
        <f t="shared" si="1"/>
        <v>76</v>
      </c>
    </row>
    <row r="95" s="1" customFormat="1" ht="18.6" customHeight="1" spans="1:8">
      <c r="A95" s="15" t="s">
        <v>86</v>
      </c>
      <c r="B95" s="16">
        <v>76</v>
      </c>
      <c r="C95" s="15" t="s">
        <v>188</v>
      </c>
      <c r="D95" s="17" t="s">
        <v>183</v>
      </c>
      <c r="E95" s="15" t="s">
        <v>189</v>
      </c>
      <c r="F95" s="15" t="s">
        <v>190</v>
      </c>
      <c r="G95" s="18">
        <v>81.48</v>
      </c>
      <c r="H95" s="18">
        <f t="shared" si="1"/>
        <v>78.74</v>
      </c>
    </row>
    <row r="96" s="1" customFormat="1" ht="18.6" customHeight="1" spans="1:8">
      <c r="A96" s="15" t="s">
        <v>86</v>
      </c>
      <c r="B96" s="16">
        <v>75</v>
      </c>
      <c r="C96" s="15" t="s">
        <v>191</v>
      </c>
      <c r="D96" s="17" t="s">
        <v>183</v>
      </c>
      <c r="E96" s="15" t="s">
        <v>189</v>
      </c>
      <c r="F96" s="15" t="s">
        <v>112</v>
      </c>
      <c r="G96" s="18">
        <v>81.86</v>
      </c>
      <c r="H96" s="18">
        <f t="shared" si="1"/>
        <v>74.93</v>
      </c>
    </row>
    <row r="97" s="1" customFormat="1" ht="18.6" customHeight="1" spans="1:8">
      <c r="A97" s="15" t="s">
        <v>86</v>
      </c>
      <c r="B97" s="16">
        <v>79</v>
      </c>
      <c r="C97" s="15" t="s">
        <v>192</v>
      </c>
      <c r="D97" s="17" t="s">
        <v>183</v>
      </c>
      <c r="E97" s="15" t="s">
        <v>193</v>
      </c>
      <c r="F97" s="15" t="s">
        <v>194</v>
      </c>
      <c r="G97" s="18">
        <v>83.92</v>
      </c>
      <c r="H97" s="18">
        <f t="shared" si="1"/>
        <v>73.71</v>
      </c>
    </row>
    <row r="98" s="1" customFormat="1" ht="18.6" customHeight="1" spans="1:8">
      <c r="A98" s="15" t="s">
        <v>86</v>
      </c>
      <c r="B98" s="16">
        <v>80</v>
      </c>
      <c r="C98" s="15" t="s">
        <v>195</v>
      </c>
      <c r="D98" s="17" t="s">
        <v>183</v>
      </c>
      <c r="E98" s="15" t="s">
        <v>193</v>
      </c>
      <c r="F98" s="15" t="s">
        <v>120</v>
      </c>
      <c r="G98" s="18">
        <v>83.14</v>
      </c>
      <c r="H98" s="18">
        <f t="shared" si="1"/>
        <v>73.57</v>
      </c>
    </row>
    <row r="99" ht="18.6" customHeight="1" spans="1:8">
      <c r="A99" s="11" t="s">
        <v>196</v>
      </c>
      <c r="B99" s="12">
        <v>3</v>
      </c>
      <c r="C99" s="11" t="s">
        <v>197</v>
      </c>
      <c r="D99" s="13" t="s">
        <v>198</v>
      </c>
      <c r="E99" s="11" t="s">
        <v>199</v>
      </c>
      <c r="F99" s="11" t="s">
        <v>200</v>
      </c>
      <c r="G99" s="14">
        <v>75.84</v>
      </c>
      <c r="H99" s="14">
        <f t="shared" si="1"/>
        <v>76.92</v>
      </c>
    </row>
    <row r="100" ht="18.6" customHeight="1" spans="1:8">
      <c r="A100" s="11" t="s">
        <v>196</v>
      </c>
      <c r="B100" s="12">
        <v>1</v>
      </c>
      <c r="C100" s="11" t="s">
        <v>201</v>
      </c>
      <c r="D100" s="13" t="s">
        <v>198</v>
      </c>
      <c r="E100" s="11" t="s">
        <v>199</v>
      </c>
      <c r="F100" s="11" t="s">
        <v>99</v>
      </c>
      <c r="G100" s="14">
        <v>81.1</v>
      </c>
      <c r="H100" s="14">
        <f t="shared" si="1"/>
        <v>76.05</v>
      </c>
    </row>
    <row r="101" ht="18.6" customHeight="1" spans="1:8">
      <c r="A101" s="11" t="s">
        <v>196</v>
      </c>
      <c r="B101" s="12">
        <v>4</v>
      </c>
      <c r="C101" s="11" t="s">
        <v>202</v>
      </c>
      <c r="D101" s="13" t="s">
        <v>198</v>
      </c>
      <c r="E101" s="11" t="s">
        <v>203</v>
      </c>
      <c r="F101" s="11" t="s">
        <v>204</v>
      </c>
      <c r="G101" s="14">
        <v>83.62</v>
      </c>
      <c r="H101" s="14">
        <f t="shared" si="1"/>
        <v>80.56</v>
      </c>
    </row>
    <row r="102" ht="18.6" customHeight="1" spans="1:8">
      <c r="A102" s="11" t="s">
        <v>196</v>
      </c>
      <c r="B102" s="12">
        <v>6</v>
      </c>
      <c r="C102" s="11" t="s">
        <v>205</v>
      </c>
      <c r="D102" s="13" t="s">
        <v>198</v>
      </c>
      <c r="E102" s="11" t="s">
        <v>203</v>
      </c>
      <c r="F102" s="11" t="s">
        <v>134</v>
      </c>
      <c r="G102" s="14">
        <v>82.24</v>
      </c>
      <c r="H102" s="14">
        <f t="shared" si="1"/>
        <v>76.12</v>
      </c>
    </row>
    <row r="103" ht="18.6" customHeight="1" spans="1:8">
      <c r="A103" s="11" t="s">
        <v>196</v>
      </c>
      <c r="B103" s="12">
        <v>8</v>
      </c>
      <c r="C103" s="11" t="s">
        <v>206</v>
      </c>
      <c r="D103" s="13" t="s">
        <v>207</v>
      </c>
      <c r="E103" s="11" t="s">
        <v>13</v>
      </c>
      <c r="F103" s="11" t="s">
        <v>129</v>
      </c>
      <c r="G103" s="14">
        <v>86.04</v>
      </c>
      <c r="H103" s="14">
        <f t="shared" si="1"/>
        <v>77.52</v>
      </c>
    </row>
    <row r="104" ht="18.6" customHeight="1" spans="1:8">
      <c r="A104" s="11" t="s">
        <v>196</v>
      </c>
      <c r="B104" s="12">
        <v>9</v>
      </c>
      <c r="C104" s="11" t="s">
        <v>208</v>
      </c>
      <c r="D104" s="13" t="s">
        <v>207</v>
      </c>
      <c r="E104" s="11" t="s">
        <v>13</v>
      </c>
      <c r="F104" s="11" t="s">
        <v>89</v>
      </c>
      <c r="G104" s="14">
        <v>83.66</v>
      </c>
      <c r="H104" s="14">
        <f t="shared" si="1"/>
        <v>76.58</v>
      </c>
    </row>
    <row r="105" ht="18.6" customHeight="1" spans="1:8">
      <c r="A105" s="11" t="s">
        <v>196</v>
      </c>
      <c r="B105" s="12">
        <v>12</v>
      </c>
      <c r="C105" s="11" t="s">
        <v>209</v>
      </c>
      <c r="D105" s="13" t="s">
        <v>210</v>
      </c>
      <c r="E105" s="11" t="s">
        <v>211</v>
      </c>
      <c r="F105" s="11" t="s">
        <v>212</v>
      </c>
      <c r="G105" s="14">
        <v>76.84</v>
      </c>
      <c r="H105" s="14">
        <f t="shared" si="1"/>
        <v>76.67</v>
      </c>
    </row>
    <row r="106" ht="18.6" customHeight="1" spans="1:8">
      <c r="A106" s="11" t="s">
        <v>196</v>
      </c>
      <c r="B106" s="12">
        <v>14</v>
      </c>
      <c r="C106" s="11" t="s">
        <v>213</v>
      </c>
      <c r="D106" s="13" t="s">
        <v>210</v>
      </c>
      <c r="E106" s="11" t="s">
        <v>211</v>
      </c>
      <c r="F106" s="11" t="s">
        <v>214</v>
      </c>
      <c r="G106" s="14">
        <v>82.28</v>
      </c>
      <c r="H106" s="14">
        <f t="shared" si="1"/>
        <v>74.39</v>
      </c>
    </row>
    <row r="107" ht="18.6" customHeight="1" spans="1:8">
      <c r="A107" s="11" t="s">
        <v>196</v>
      </c>
      <c r="B107" s="12">
        <v>15</v>
      </c>
      <c r="C107" s="11" t="s">
        <v>215</v>
      </c>
      <c r="D107" s="13" t="s">
        <v>216</v>
      </c>
      <c r="E107" s="11" t="s">
        <v>217</v>
      </c>
      <c r="F107" s="11" t="s">
        <v>99</v>
      </c>
      <c r="G107" s="14">
        <v>81.1</v>
      </c>
      <c r="H107" s="14">
        <f t="shared" si="1"/>
        <v>76.05</v>
      </c>
    </row>
    <row r="108" ht="18.6" customHeight="1" spans="1:8">
      <c r="A108" s="11" t="s">
        <v>196</v>
      </c>
      <c r="B108" s="12">
        <v>16</v>
      </c>
      <c r="C108" s="11" t="s">
        <v>218</v>
      </c>
      <c r="D108" s="13" t="s">
        <v>216</v>
      </c>
      <c r="E108" s="11" t="s">
        <v>217</v>
      </c>
      <c r="F108" s="11" t="s">
        <v>89</v>
      </c>
      <c r="G108" s="14">
        <v>81.06</v>
      </c>
      <c r="H108" s="14">
        <f t="shared" si="1"/>
        <v>75.28</v>
      </c>
    </row>
    <row r="109" ht="18.6" customHeight="1" spans="1:8">
      <c r="A109" s="11" t="s">
        <v>196</v>
      </c>
      <c r="B109" s="12">
        <v>19</v>
      </c>
      <c r="C109" s="11" t="s">
        <v>219</v>
      </c>
      <c r="D109" s="13" t="s">
        <v>220</v>
      </c>
      <c r="E109" s="11" t="s">
        <v>13</v>
      </c>
      <c r="F109" s="11" t="s">
        <v>124</v>
      </c>
      <c r="G109" s="14">
        <v>83.2</v>
      </c>
      <c r="H109" s="14">
        <f t="shared" si="1"/>
        <v>79.35</v>
      </c>
    </row>
    <row r="110" ht="18.6" customHeight="1" spans="1:8">
      <c r="A110" s="11" t="s">
        <v>196</v>
      </c>
      <c r="B110" s="12">
        <v>20</v>
      </c>
      <c r="C110" s="11" t="s">
        <v>221</v>
      </c>
      <c r="D110" s="13" t="s">
        <v>220</v>
      </c>
      <c r="E110" s="11" t="s">
        <v>13</v>
      </c>
      <c r="F110" s="11" t="s">
        <v>96</v>
      </c>
      <c r="G110" s="14">
        <v>82.58</v>
      </c>
      <c r="H110" s="14">
        <f t="shared" si="1"/>
        <v>78.04</v>
      </c>
    </row>
    <row r="111" ht="18.6" customHeight="1" spans="1:8">
      <c r="A111" s="11" t="s">
        <v>196</v>
      </c>
      <c r="B111" s="12">
        <v>22</v>
      </c>
      <c r="C111" s="11" t="s">
        <v>222</v>
      </c>
      <c r="D111" s="13" t="s">
        <v>223</v>
      </c>
      <c r="E111" s="11" t="s">
        <v>13</v>
      </c>
      <c r="F111" s="11" t="s">
        <v>99</v>
      </c>
      <c r="G111" s="14">
        <v>85.34</v>
      </c>
      <c r="H111" s="14">
        <f t="shared" si="1"/>
        <v>78.17</v>
      </c>
    </row>
    <row r="112" ht="18.6" customHeight="1" spans="1:8">
      <c r="A112" s="11" t="s">
        <v>196</v>
      </c>
      <c r="B112" s="12">
        <v>23</v>
      </c>
      <c r="C112" s="11" t="s">
        <v>224</v>
      </c>
      <c r="D112" s="13" t="s">
        <v>223</v>
      </c>
      <c r="E112" s="11" t="s">
        <v>13</v>
      </c>
      <c r="F112" s="11" t="s">
        <v>116</v>
      </c>
      <c r="G112" s="14">
        <v>75.22</v>
      </c>
      <c r="H112" s="14">
        <f t="shared" si="1"/>
        <v>73.36</v>
      </c>
    </row>
    <row r="113" ht="18.6" customHeight="1" spans="1:8">
      <c r="A113" s="11" t="s">
        <v>196</v>
      </c>
      <c r="B113" s="12">
        <v>26</v>
      </c>
      <c r="C113" s="11" t="s">
        <v>225</v>
      </c>
      <c r="D113" s="13" t="s">
        <v>226</v>
      </c>
      <c r="E113" s="11" t="s">
        <v>35</v>
      </c>
      <c r="F113" s="11" t="s">
        <v>227</v>
      </c>
      <c r="G113" s="14">
        <v>83.12</v>
      </c>
      <c r="H113" s="14">
        <f t="shared" si="1"/>
        <v>78.81</v>
      </c>
    </row>
    <row r="114" ht="18.6" customHeight="1" spans="1:8">
      <c r="A114" s="11" t="s">
        <v>196</v>
      </c>
      <c r="B114" s="12">
        <v>25</v>
      </c>
      <c r="C114" s="11" t="s">
        <v>228</v>
      </c>
      <c r="D114" s="13" t="s">
        <v>226</v>
      </c>
      <c r="E114" s="11" t="s">
        <v>35</v>
      </c>
      <c r="F114" s="11" t="s">
        <v>229</v>
      </c>
      <c r="G114" s="14">
        <v>82.92</v>
      </c>
      <c r="H114" s="14">
        <f t="shared" si="1"/>
        <v>77.835</v>
      </c>
    </row>
    <row r="115" ht="18.6" customHeight="1" spans="1:8">
      <c r="A115" s="11" t="s">
        <v>196</v>
      </c>
      <c r="B115" s="12">
        <v>29</v>
      </c>
      <c r="C115" s="11" t="s">
        <v>230</v>
      </c>
      <c r="D115" s="13" t="s">
        <v>226</v>
      </c>
      <c r="E115" s="11" t="s">
        <v>35</v>
      </c>
      <c r="F115" s="11" t="s">
        <v>99</v>
      </c>
      <c r="G115" s="14">
        <v>81.56</v>
      </c>
      <c r="H115" s="14">
        <f t="shared" ref="H115:H144" si="2">(F115+G115)/2</f>
        <v>76.28</v>
      </c>
    </row>
    <row r="116" ht="18.6" customHeight="1" spans="1:8">
      <c r="A116" s="11" t="s">
        <v>196</v>
      </c>
      <c r="B116" s="12">
        <v>30</v>
      </c>
      <c r="C116" s="11" t="s">
        <v>231</v>
      </c>
      <c r="D116" s="13" t="s">
        <v>232</v>
      </c>
      <c r="E116" s="11" t="s">
        <v>13</v>
      </c>
      <c r="F116" s="11" t="s">
        <v>233</v>
      </c>
      <c r="G116" s="14">
        <v>86.28</v>
      </c>
      <c r="H116" s="14">
        <f t="shared" si="2"/>
        <v>79.39</v>
      </c>
    </row>
    <row r="117" ht="18.6" customHeight="1" spans="1:8">
      <c r="A117" s="11" t="s">
        <v>196</v>
      </c>
      <c r="B117" s="12">
        <v>31</v>
      </c>
      <c r="C117" s="11" t="s">
        <v>234</v>
      </c>
      <c r="D117" s="13" t="s">
        <v>232</v>
      </c>
      <c r="E117" s="11" t="s">
        <v>13</v>
      </c>
      <c r="F117" s="11" t="s">
        <v>227</v>
      </c>
      <c r="G117" s="14">
        <v>80.5</v>
      </c>
      <c r="H117" s="14">
        <f t="shared" si="2"/>
        <v>77.5</v>
      </c>
    </row>
    <row r="118" ht="18.6" customHeight="1" spans="1:8">
      <c r="A118" s="11" t="s">
        <v>196</v>
      </c>
      <c r="B118" s="12">
        <v>35</v>
      </c>
      <c r="C118" s="11" t="s">
        <v>235</v>
      </c>
      <c r="D118" s="13" t="s">
        <v>236</v>
      </c>
      <c r="E118" s="11" t="s">
        <v>13</v>
      </c>
      <c r="F118" s="11" t="s">
        <v>185</v>
      </c>
      <c r="G118" s="14">
        <v>85.22</v>
      </c>
      <c r="H118" s="14">
        <f t="shared" si="2"/>
        <v>79.61</v>
      </c>
    </row>
    <row r="119" ht="18.6" customHeight="1" spans="1:8">
      <c r="A119" s="11" t="s">
        <v>196</v>
      </c>
      <c r="B119" s="12">
        <v>34</v>
      </c>
      <c r="C119" s="11" t="s">
        <v>237</v>
      </c>
      <c r="D119" s="13" t="s">
        <v>236</v>
      </c>
      <c r="E119" s="11" t="s">
        <v>13</v>
      </c>
      <c r="F119" s="11" t="s">
        <v>101</v>
      </c>
      <c r="G119" s="14">
        <v>80.98</v>
      </c>
      <c r="H119" s="14">
        <f t="shared" si="2"/>
        <v>74.24</v>
      </c>
    </row>
    <row r="120" ht="18.6" customHeight="1" spans="1:8">
      <c r="A120" s="11" t="s">
        <v>196</v>
      </c>
      <c r="B120" s="12">
        <v>37</v>
      </c>
      <c r="C120" s="11" t="s">
        <v>238</v>
      </c>
      <c r="D120" s="13" t="s">
        <v>239</v>
      </c>
      <c r="E120" s="11" t="s">
        <v>13</v>
      </c>
      <c r="F120" s="11" t="s">
        <v>129</v>
      </c>
      <c r="G120" s="14">
        <v>81.34</v>
      </c>
      <c r="H120" s="14">
        <f t="shared" si="2"/>
        <v>75.17</v>
      </c>
    </row>
    <row r="121" ht="18.6" customHeight="1" spans="1:8">
      <c r="A121" s="11" t="s">
        <v>196</v>
      </c>
      <c r="B121" s="12">
        <v>36</v>
      </c>
      <c r="C121" s="11" t="s">
        <v>240</v>
      </c>
      <c r="D121" s="13" t="s">
        <v>239</v>
      </c>
      <c r="E121" s="11" t="s">
        <v>13</v>
      </c>
      <c r="F121" s="11" t="s">
        <v>214</v>
      </c>
      <c r="G121" s="14">
        <v>79.24</v>
      </c>
      <c r="H121" s="14">
        <f t="shared" si="2"/>
        <v>72.87</v>
      </c>
    </row>
    <row r="122" ht="18.6" customHeight="1" spans="1:8">
      <c r="A122" s="11" t="s">
        <v>196</v>
      </c>
      <c r="B122" s="12">
        <v>40</v>
      </c>
      <c r="C122" s="11" t="s">
        <v>241</v>
      </c>
      <c r="D122" s="13" t="s">
        <v>242</v>
      </c>
      <c r="E122" s="11" t="s">
        <v>74</v>
      </c>
      <c r="F122" s="11" t="s">
        <v>112</v>
      </c>
      <c r="G122" s="14">
        <v>83.36</v>
      </c>
      <c r="H122" s="14">
        <f t="shared" si="2"/>
        <v>75.68</v>
      </c>
    </row>
    <row r="123" ht="18.6" customHeight="1" spans="1:8">
      <c r="A123" s="11" t="s">
        <v>196</v>
      </c>
      <c r="B123" s="12">
        <v>41</v>
      </c>
      <c r="C123" s="11" t="s">
        <v>243</v>
      </c>
      <c r="D123" s="13" t="s">
        <v>242</v>
      </c>
      <c r="E123" s="11" t="s">
        <v>74</v>
      </c>
      <c r="F123" s="11" t="s">
        <v>112</v>
      </c>
      <c r="G123" s="14">
        <v>83.08</v>
      </c>
      <c r="H123" s="14">
        <f t="shared" si="2"/>
        <v>75.54</v>
      </c>
    </row>
    <row r="124" ht="18.6" customHeight="1" spans="1:8">
      <c r="A124" s="11" t="s">
        <v>196</v>
      </c>
      <c r="B124" s="12">
        <v>42</v>
      </c>
      <c r="C124" s="11" t="s">
        <v>244</v>
      </c>
      <c r="D124" s="13" t="s">
        <v>245</v>
      </c>
      <c r="E124" s="11" t="s">
        <v>77</v>
      </c>
      <c r="F124" s="11" t="s">
        <v>99</v>
      </c>
      <c r="G124" s="14">
        <v>80.3</v>
      </c>
      <c r="H124" s="14">
        <f t="shared" si="2"/>
        <v>75.65</v>
      </c>
    </row>
    <row r="125" ht="18.6" customHeight="1" spans="1:8">
      <c r="A125" s="11" t="s">
        <v>196</v>
      </c>
      <c r="B125" s="12">
        <v>50</v>
      </c>
      <c r="C125" s="11" t="s">
        <v>246</v>
      </c>
      <c r="D125" s="13" t="s">
        <v>245</v>
      </c>
      <c r="E125" s="11" t="s">
        <v>77</v>
      </c>
      <c r="F125" s="11" t="s">
        <v>214</v>
      </c>
      <c r="G125" s="14">
        <v>84.72</v>
      </c>
      <c r="H125" s="14">
        <f t="shared" si="2"/>
        <v>75.61</v>
      </c>
    </row>
    <row r="126" ht="18.6" customHeight="1" spans="1:8">
      <c r="A126" s="11" t="s">
        <v>196</v>
      </c>
      <c r="B126" s="12">
        <v>44</v>
      </c>
      <c r="C126" s="11" t="s">
        <v>247</v>
      </c>
      <c r="D126" s="13" t="s">
        <v>245</v>
      </c>
      <c r="E126" s="11" t="s">
        <v>77</v>
      </c>
      <c r="F126" s="11" t="s">
        <v>101</v>
      </c>
      <c r="G126" s="14">
        <v>83.36</v>
      </c>
      <c r="H126" s="14">
        <f t="shared" si="2"/>
        <v>75.43</v>
      </c>
    </row>
    <row r="127" ht="18.6" customHeight="1" spans="1:8">
      <c r="A127" s="11" t="s">
        <v>196</v>
      </c>
      <c r="B127" s="12">
        <v>47</v>
      </c>
      <c r="C127" s="11" t="s">
        <v>248</v>
      </c>
      <c r="D127" s="13" t="s">
        <v>245</v>
      </c>
      <c r="E127" s="11" t="s">
        <v>77</v>
      </c>
      <c r="F127" s="11" t="s">
        <v>118</v>
      </c>
      <c r="G127" s="14">
        <v>78.3</v>
      </c>
      <c r="H127" s="14">
        <f t="shared" si="2"/>
        <v>73.4</v>
      </c>
    </row>
    <row r="128" ht="18.6" customHeight="1" spans="1:8">
      <c r="A128" s="11" t="s">
        <v>196</v>
      </c>
      <c r="B128" s="12">
        <v>48</v>
      </c>
      <c r="C128" s="11" t="s">
        <v>249</v>
      </c>
      <c r="D128" s="13" t="s">
        <v>245</v>
      </c>
      <c r="E128" s="11" t="s">
        <v>77</v>
      </c>
      <c r="F128" s="11" t="s">
        <v>194</v>
      </c>
      <c r="G128" s="14">
        <v>79.74</v>
      </c>
      <c r="H128" s="14">
        <f t="shared" si="2"/>
        <v>71.62</v>
      </c>
    </row>
    <row r="129" ht="18.6" customHeight="1" spans="1:8">
      <c r="A129" s="11" t="s">
        <v>196</v>
      </c>
      <c r="B129" s="12">
        <v>53</v>
      </c>
      <c r="C129" s="11" t="s">
        <v>250</v>
      </c>
      <c r="D129" s="13" t="s">
        <v>251</v>
      </c>
      <c r="E129" s="11" t="s">
        <v>35</v>
      </c>
      <c r="F129" s="11" t="s">
        <v>252</v>
      </c>
      <c r="G129" s="14">
        <v>78.7</v>
      </c>
      <c r="H129" s="14">
        <f t="shared" si="2"/>
        <v>79.6</v>
      </c>
    </row>
    <row r="130" ht="18.6" customHeight="1" spans="1:8">
      <c r="A130" s="11" t="s">
        <v>196</v>
      </c>
      <c r="B130" s="12">
        <v>52</v>
      </c>
      <c r="C130" s="11" t="s">
        <v>253</v>
      </c>
      <c r="D130" s="13" t="s">
        <v>251</v>
      </c>
      <c r="E130" s="11" t="s">
        <v>35</v>
      </c>
      <c r="F130" s="11" t="s">
        <v>116</v>
      </c>
      <c r="G130" s="14">
        <v>81.1</v>
      </c>
      <c r="H130" s="14">
        <f t="shared" si="2"/>
        <v>76.3</v>
      </c>
    </row>
    <row r="131" ht="18.6" customHeight="1" spans="1:8">
      <c r="A131" s="11" t="s">
        <v>196</v>
      </c>
      <c r="B131" s="12">
        <v>54</v>
      </c>
      <c r="C131" s="11" t="s">
        <v>254</v>
      </c>
      <c r="D131" s="13" t="s">
        <v>255</v>
      </c>
      <c r="E131" s="11" t="s">
        <v>74</v>
      </c>
      <c r="F131" s="11" t="s">
        <v>194</v>
      </c>
      <c r="G131" s="14">
        <v>85.28</v>
      </c>
      <c r="H131" s="14">
        <f t="shared" si="2"/>
        <v>74.39</v>
      </c>
    </row>
    <row r="132" ht="18.6" customHeight="1" spans="1:8">
      <c r="A132" s="11" t="s">
        <v>196</v>
      </c>
      <c r="B132" s="12">
        <v>55</v>
      </c>
      <c r="C132" s="11" t="s">
        <v>256</v>
      </c>
      <c r="D132" s="13" t="s">
        <v>255</v>
      </c>
      <c r="E132" s="11" t="s">
        <v>74</v>
      </c>
      <c r="F132" s="11" t="s">
        <v>257</v>
      </c>
      <c r="G132" s="14">
        <v>85.3</v>
      </c>
      <c r="H132" s="14">
        <f t="shared" si="2"/>
        <v>72.15</v>
      </c>
    </row>
    <row r="133" ht="18.6" customHeight="1" spans="1:8">
      <c r="A133" s="11" t="s">
        <v>196</v>
      </c>
      <c r="B133" s="12">
        <v>56</v>
      </c>
      <c r="C133" s="11" t="s">
        <v>258</v>
      </c>
      <c r="D133" s="13" t="s">
        <v>255</v>
      </c>
      <c r="E133" s="11" t="s">
        <v>74</v>
      </c>
      <c r="F133" s="11" t="s">
        <v>259</v>
      </c>
      <c r="G133" s="14">
        <v>80.4</v>
      </c>
      <c r="H133" s="14">
        <f t="shared" si="2"/>
        <v>71.7</v>
      </c>
    </row>
    <row r="134" ht="18.6" customHeight="1" spans="1:8">
      <c r="A134" s="11" t="s">
        <v>196</v>
      </c>
      <c r="B134" s="12">
        <v>62</v>
      </c>
      <c r="C134" s="11" t="s">
        <v>260</v>
      </c>
      <c r="D134" s="13" t="s">
        <v>261</v>
      </c>
      <c r="E134" s="11" t="s">
        <v>13</v>
      </c>
      <c r="F134" s="11" t="s">
        <v>172</v>
      </c>
      <c r="G134" s="14">
        <v>76.58</v>
      </c>
      <c r="H134" s="14">
        <f t="shared" si="2"/>
        <v>71.79</v>
      </c>
    </row>
    <row r="135" ht="18.6" customHeight="1" spans="1:8">
      <c r="A135" s="11" t="s">
        <v>196</v>
      </c>
      <c r="B135" s="12">
        <v>61</v>
      </c>
      <c r="C135" s="11" t="s">
        <v>262</v>
      </c>
      <c r="D135" s="13" t="s">
        <v>261</v>
      </c>
      <c r="E135" s="11" t="s">
        <v>13</v>
      </c>
      <c r="F135" s="11" t="s">
        <v>263</v>
      </c>
      <c r="G135" s="14">
        <v>77.3</v>
      </c>
      <c r="H135" s="14">
        <f t="shared" si="2"/>
        <v>71.4</v>
      </c>
    </row>
    <row r="136" ht="18.6" customHeight="1" spans="1:8">
      <c r="A136" s="11" t="s">
        <v>196</v>
      </c>
      <c r="B136" s="12">
        <v>64</v>
      </c>
      <c r="C136" s="11" t="s">
        <v>264</v>
      </c>
      <c r="D136" s="13" t="s">
        <v>265</v>
      </c>
      <c r="E136" s="11" t="s">
        <v>13</v>
      </c>
      <c r="F136" s="11" t="s">
        <v>163</v>
      </c>
      <c r="G136" s="14">
        <v>79.2</v>
      </c>
      <c r="H136" s="14">
        <f t="shared" si="2"/>
        <v>67.6</v>
      </c>
    </row>
    <row r="137" ht="18.6" customHeight="1" spans="1:8">
      <c r="A137" s="11" t="s">
        <v>196</v>
      </c>
      <c r="B137" s="12">
        <v>63</v>
      </c>
      <c r="C137" s="11" t="s">
        <v>266</v>
      </c>
      <c r="D137" s="13" t="s">
        <v>265</v>
      </c>
      <c r="E137" s="11" t="s">
        <v>13</v>
      </c>
      <c r="F137" s="11" t="s">
        <v>165</v>
      </c>
      <c r="G137" s="14">
        <v>78.18</v>
      </c>
      <c r="H137" s="14">
        <f t="shared" si="2"/>
        <v>63.84</v>
      </c>
    </row>
    <row r="138" ht="18.6" customHeight="1" spans="1:8">
      <c r="A138" s="11" t="s">
        <v>196</v>
      </c>
      <c r="B138" s="12">
        <v>67</v>
      </c>
      <c r="C138" s="11" t="s">
        <v>267</v>
      </c>
      <c r="D138" s="13" t="s">
        <v>268</v>
      </c>
      <c r="E138" s="11" t="s">
        <v>13</v>
      </c>
      <c r="F138" s="11" t="s">
        <v>126</v>
      </c>
      <c r="G138" s="14">
        <v>84.92</v>
      </c>
      <c r="H138" s="14">
        <f t="shared" si="2"/>
        <v>75.46</v>
      </c>
    </row>
    <row r="139" ht="18.6" customHeight="1" spans="1:8">
      <c r="A139" s="11" t="s">
        <v>196</v>
      </c>
      <c r="B139" s="12">
        <v>68</v>
      </c>
      <c r="C139" s="11" t="s">
        <v>269</v>
      </c>
      <c r="D139" s="13" t="s">
        <v>268</v>
      </c>
      <c r="E139" s="11" t="s">
        <v>13</v>
      </c>
      <c r="F139" s="11" t="s">
        <v>134</v>
      </c>
      <c r="G139" s="14">
        <v>80.34</v>
      </c>
      <c r="H139" s="14">
        <f t="shared" si="2"/>
        <v>75.17</v>
      </c>
    </row>
    <row r="140" ht="18.6" customHeight="1" spans="1:8">
      <c r="A140" s="11" t="s">
        <v>196</v>
      </c>
      <c r="B140" s="12">
        <v>71</v>
      </c>
      <c r="C140" s="11" t="s">
        <v>270</v>
      </c>
      <c r="D140" s="13" t="s">
        <v>271</v>
      </c>
      <c r="E140" s="11" t="s">
        <v>13</v>
      </c>
      <c r="F140" s="11" t="s">
        <v>214</v>
      </c>
      <c r="G140" s="14">
        <v>84.08</v>
      </c>
      <c r="H140" s="14">
        <f t="shared" si="2"/>
        <v>75.29</v>
      </c>
    </row>
    <row r="141" ht="18.6" customHeight="1" spans="1:8">
      <c r="A141" s="11" t="s">
        <v>196</v>
      </c>
      <c r="B141" s="12">
        <v>69</v>
      </c>
      <c r="C141" s="11" t="s">
        <v>272</v>
      </c>
      <c r="D141" s="13" t="s">
        <v>271</v>
      </c>
      <c r="E141" s="11" t="s">
        <v>13</v>
      </c>
      <c r="F141" s="11" t="s">
        <v>214</v>
      </c>
      <c r="G141" s="14">
        <v>81.34</v>
      </c>
      <c r="H141" s="14">
        <f t="shared" si="2"/>
        <v>73.92</v>
      </c>
    </row>
    <row r="142" ht="18.6" customHeight="1" spans="1:8">
      <c r="A142" s="11" t="s">
        <v>196</v>
      </c>
      <c r="B142" s="12">
        <v>73</v>
      </c>
      <c r="C142" s="11" t="s">
        <v>273</v>
      </c>
      <c r="D142" s="13" t="s">
        <v>274</v>
      </c>
      <c r="E142" s="11" t="s">
        <v>13</v>
      </c>
      <c r="F142" s="11" t="s">
        <v>151</v>
      </c>
      <c r="G142" s="14">
        <v>87.1</v>
      </c>
      <c r="H142" s="14">
        <f t="shared" si="2"/>
        <v>78.8</v>
      </c>
    </row>
    <row r="143" ht="18.6" customHeight="1" spans="1:8">
      <c r="A143" s="11" t="s">
        <v>196</v>
      </c>
      <c r="B143" s="12">
        <v>74</v>
      </c>
      <c r="C143" s="11" t="s">
        <v>275</v>
      </c>
      <c r="D143" s="13" t="s">
        <v>274</v>
      </c>
      <c r="E143" s="11" t="s">
        <v>13</v>
      </c>
      <c r="F143" s="11" t="s">
        <v>116</v>
      </c>
      <c r="G143" s="14">
        <v>81.12</v>
      </c>
      <c r="H143" s="14">
        <f t="shared" si="2"/>
        <v>76.31</v>
      </c>
    </row>
    <row r="144" ht="18.6" customHeight="1" spans="1:8">
      <c r="A144" s="11" t="s">
        <v>196</v>
      </c>
      <c r="B144" s="12">
        <v>75</v>
      </c>
      <c r="C144" s="11" t="s">
        <v>276</v>
      </c>
      <c r="D144" s="13" t="s">
        <v>277</v>
      </c>
      <c r="E144" s="11" t="s">
        <v>278</v>
      </c>
      <c r="F144" s="11" t="s">
        <v>233</v>
      </c>
      <c r="G144" s="14">
        <v>83.56</v>
      </c>
      <c r="H144" s="14">
        <f t="shared" si="2"/>
        <v>78.03</v>
      </c>
    </row>
  </sheetData>
  <mergeCells count="2">
    <mergeCell ref="A1:H1"/>
    <mergeCell ref="G2:H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</dc:creator>
  <cp:lastModifiedBy>蒲公英</cp:lastModifiedBy>
  <dcterms:created xsi:type="dcterms:W3CDTF">2021-10-09T02:00:00Z</dcterms:created>
  <dcterms:modified xsi:type="dcterms:W3CDTF">2021-10-18T09:10:39Z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D8B8E51CCD714DC18739591E073F0A80</vt:lpwstr>
  </property>
  <property fmtid="{D5CDD505-2E9C-101B-9397-08002B2CF9AE}" pid="3" name="KSOProductBuildVer">
    <vt:lpwstr>2052-11.1.0.10723</vt:lpwstr>
  </property>
</Properties>
</file>