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9" i="1"/>
  <c r="N8"/>
  <c r="N7"/>
  <c r="N6"/>
  <c r="N5"/>
</calcChain>
</file>

<file path=xl/sharedStrings.xml><?xml version="1.0" encoding="utf-8"?>
<sst xmlns="http://schemas.openxmlformats.org/spreadsheetml/2006/main" count="70" uniqueCount="56">
  <si>
    <t>序号</t>
  </si>
  <si>
    <t>拟聘人员姓名</t>
  </si>
  <si>
    <t>性别</t>
    <phoneticPr fontId="1" type="noConversion"/>
  </si>
  <si>
    <t>出生年月</t>
    <phoneticPr fontId="1" type="noConversion"/>
  </si>
  <si>
    <t>准考证号</t>
    <phoneticPr fontId="1" type="noConversion"/>
  </si>
  <si>
    <t>学历</t>
    <phoneticPr fontId="1" type="noConversion"/>
  </si>
  <si>
    <t>学位</t>
    <phoneticPr fontId="1" type="noConversion"/>
  </si>
  <si>
    <t>毕业学校</t>
    <phoneticPr fontId="1" type="noConversion"/>
  </si>
  <si>
    <t>专业</t>
    <phoneticPr fontId="1" type="noConversion"/>
  </si>
  <si>
    <t>笔试成绩</t>
    <phoneticPr fontId="1" type="noConversion"/>
  </si>
  <si>
    <t>笔试科目折算比例</t>
  </si>
  <si>
    <t>笔试总成绩</t>
    <phoneticPr fontId="1" type="noConversion"/>
  </si>
  <si>
    <t>加分</t>
  </si>
  <si>
    <t>笔试总成绩排名</t>
    <phoneticPr fontId="1" type="noConversion"/>
  </si>
  <si>
    <t>面试总成绩</t>
    <phoneticPr fontId="1" type="noConversion"/>
  </si>
  <si>
    <t>笔试面试折算比例</t>
    <phoneticPr fontId="1" type="noConversion"/>
  </si>
  <si>
    <t>考试总成绩</t>
    <phoneticPr fontId="1" type="noConversion"/>
  </si>
  <si>
    <t>拟聘岗位排名名次</t>
  </si>
  <si>
    <t>体检及综合考核结果</t>
    <phoneticPr fontId="1" type="noConversion"/>
  </si>
  <si>
    <t>备注</t>
  </si>
  <si>
    <t>岗位名称</t>
  </si>
  <si>
    <t>教师教育学院专任教师</t>
  </si>
  <si>
    <t>女</t>
  </si>
  <si>
    <t>研究生</t>
    <phoneticPr fontId="1" type="noConversion"/>
  </si>
  <si>
    <t>硕士</t>
    <phoneticPr fontId="1" type="noConversion"/>
  </si>
  <si>
    <t>4:6</t>
    <phoneticPr fontId="1" type="noConversion"/>
  </si>
  <si>
    <t>合格</t>
    <phoneticPr fontId="1" type="noConversion"/>
  </si>
  <si>
    <t>徐竹君</t>
    <phoneticPr fontId="1" type="noConversion"/>
  </si>
  <si>
    <t>西南大学</t>
    <phoneticPr fontId="1" type="noConversion"/>
  </si>
  <si>
    <t>教育学原理</t>
    <phoneticPr fontId="1" type="noConversion"/>
  </si>
  <si>
    <t>牛雪梅</t>
    <phoneticPr fontId="1" type="noConversion"/>
  </si>
  <si>
    <t>西华师范大学</t>
    <phoneticPr fontId="1" type="noConversion"/>
  </si>
  <si>
    <t>生命科学学院实践教师</t>
  </si>
  <si>
    <t>教学院专职辅导员B岗</t>
  </si>
  <si>
    <t>研究生</t>
    <phoneticPr fontId="1" type="noConversion"/>
  </si>
  <si>
    <t>硕士</t>
    <phoneticPr fontId="1" type="noConversion"/>
  </si>
  <si>
    <t>4:6</t>
    <phoneticPr fontId="1" type="noConversion"/>
  </si>
  <si>
    <t>4:6</t>
    <phoneticPr fontId="1" type="noConversion"/>
  </si>
  <si>
    <t>硕士</t>
    <phoneticPr fontId="1" type="noConversion"/>
  </si>
  <si>
    <t>4:6</t>
    <phoneticPr fontId="1" type="noConversion"/>
  </si>
  <si>
    <t>廖鸿</t>
    <phoneticPr fontId="1" type="noConversion"/>
  </si>
  <si>
    <t>大学本科</t>
    <phoneticPr fontId="1" type="noConversion"/>
  </si>
  <si>
    <t>四川农业大学</t>
    <phoneticPr fontId="1" type="noConversion"/>
  </si>
  <si>
    <t>风景园林</t>
    <phoneticPr fontId="1" type="noConversion"/>
  </si>
  <si>
    <t>廖娟</t>
    <phoneticPr fontId="1" type="noConversion"/>
  </si>
  <si>
    <t>研究生</t>
    <phoneticPr fontId="1" type="noConversion"/>
  </si>
  <si>
    <t>硕士</t>
    <phoneticPr fontId="1" type="noConversion"/>
  </si>
  <si>
    <t>西北农业科技大学</t>
    <phoneticPr fontId="1" type="noConversion"/>
  </si>
  <si>
    <t>兽医</t>
    <phoneticPr fontId="1" type="noConversion"/>
  </si>
  <si>
    <t>曹力欢</t>
    <phoneticPr fontId="1" type="noConversion"/>
  </si>
  <si>
    <t>华中农业大学</t>
    <phoneticPr fontId="1" type="noConversion"/>
  </si>
  <si>
    <t>渔业</t>
    <phoneticPr fontId="1" type="noConversion"/>
  </si>
  <si>
    <t>招聘岗位及要求</t>
    <phoneticPr fontId="1" type="noConversion"/>
  </si>
  <si>
    <t>岗位要求</t>
    <phoneticPr fontId="1" type="noConversion"/>
  </si>
  <si>
    <t>详见招聘公告</t>
    <phoneticPr fontId="1" type="noConversion"/>
  </si>
  <si>
    <t>乐山师范学院2021年2月公开招聘工作人员拟聘人员名单（第二批）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</si>
</sst>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="85" zoomScaleNormal="85" workbookViewId="0">
      <selection activeCell="X12" sqref="X12"/>
    </sheetView>
  </sheetViews>
  <sheetFormatPr defaultColWidth="8.88671875" defaultRowHeight="14.4"/>
  <cols>
    <col min="1" max="1" width="3.88671875" style="1" customWidth="1"/>
    <col min="2" max="2" width="20.5546875" style="1" customWidth="1"/>
    <col min="3" max="3" width="7" style="1" customWidth="1"/>
    <col min="4" max="4" width="10.21875" style="1" customWidth="1"/>
    <col min="5" max="5" width="7.5546875" style="1" customWidth="1"/>
    <col min="6" max="6" width="10.88671875" style="1" customWidth="1"/>
    <col min="7" max="7" width="10.5546875" style="1" customWidth="1"/>
    <col min="8" max="8" width="9.109375" style="1" customWidth="1"/>
    <col min="9" max="9" width="7.77734375" style="1" customWidth="1"/>
    <col min="10" max="10" width="16.5546875" style="1" customWidth="1"/>
    <col min="11" max="11" width="13.44140625" style="1" customWidth="1"/>
    <col min="12" max="12" width="5.77734375" style="1" customWidth="1"/>
    <col min="13" max="13" width="8.88671875" style="1"/>
    <col min="14" max="14" width="7.6640625" style="1" customWidth="1"/>
    <col min="15" max="15" width="6" style="1" customWidth="1"/>
    <col min="16" max="16" width="7.44140625" style="1" customWidth="1"/>
    <col min="17" max="17" width="7.77734375" style="1" customWidth="1"/>
    <col min="18" max="18" width="10.44140625" style="3" customWidth="1"/>
    <col min="19" max="19" width="7" style="1" customWidth="1"/>
    <col min="20" max="20" width="7.5546875" style="1" customWidth="1"/>
    <col min="21" max="21" width="9.44140625" style="1" customWidth="1"/>
    <col min="22" max="22" width="12.44140625" style="1" customWidth="1"/>
    <col min="23" max="16384" width="8.88671875" style="1"/>
  </cols>
  <sheetData>
    <row r="1" spans="1:22" ht="32.4" customHeight="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25.2" customHeight="1">
      <c r="A2" s="15" t="s">
        <v>0</v>
      </c>
      <c r="B2" s="15" t="s">
        <v>52</v>
      </c>
      <c r="C2" s="15"/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5" t="s">
        <v>12</v>
      </c>
      <c r="P2" s="15" t="s">
        <v>13</v>
      </c>
      <c r="Q2" s="15" t="s">
        <v>14</v>
      </c>
      <c r="R2" s="16" t="s">
        <v>15</v>
      </c>
      <c r="S2" s="15" t="s">
        <v>16</v>
      </c>
      <c r="T2" s="15" t="s">
        <v>17</v>
      </c>
      <c r="U2" s="15" t="s">
        <v>18</v>
      </c>
      <c r="V2" s="15" t="s">
        <v>19</v>
      </c>
    </row>
    <row r="3" spans="1:22" s="2" customFormat="1" ht="25.2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5"/>
      <c r="T3" s="15"/>
      <c r="U3" s="15"/>
      <c r="V3" s="15"/>
    </row>
    <row r="4" spans="1:22" s="2" customFormat="1" ht="28.2" customHeight="1">
      <c r="A4" s="15"/>
      <c r="B4" s="9" t="s">
        <v>20</v>
      </c>
      <c r="C4" s="9" t="s">
        <v>53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5"/>
      <c r="T4" s="15"/>
      <c r="U4" s="15"/>
      <c r="V4" s="15"/>
    </row>
    <row r="5" spans="1:22" s="8" customFormat="1" ht="37.950000000000003" customHeight="1">
      <c r="A5" s="10">
        <v>1</v>
      </c>
      <c r="B5" s="10" t="s">
        <v>21</v>
      </c>
      <c r="C5" s="12" t="s">
        <v>54</v>
      </c>
      <c r="D5" s="10" t="s">
        <v>27</v>
      </c>
      <c r="E5" s="10" t="s">
        <v>22</v>
      </c>
      <c r="F5" s="5">
        <v>34213</v>
      </c>
      <c r="G5" s="10">
        <v>202110503</v>
      </c>
      <c r="H5" s="10" t="s">
        <v>23</v>
      </c>
      <c r="I5" s="10" t="s">
        <v>24</v>
      </c>
      <c r="J5" s="10" t="s">
        <v>28</v>
      </c>
      <c r="K5" s="10" t="s">
        <v>29</v>
      </c>
      <c r="L5" s="10">
        <v>86.5</v>
      </c>
      <c r="M5" s="6">
        <v>0.4</v>
      </c>
      <c r="N5" s="10">
        <f t="shared" ref="N5:N9" si="0">SUM(L5*0.4)</f>
        <v>34.6</v>
      </c>
      <c r="O5" s="10">
        <v>0</v>
      </c>
      <c r="P5" s="10">
        <v>2</v>
      </c>
      <c r="Q5" s="7">
        <v>83.4</v>
      </c>
      <c r="R5" s="4" t="s">
        <v>25</v>
      </c>
      <c r="S5" s="10">
        <v>84.64</v>
      </c>
      <c r="T5" s="10">
        <v>2</v>
      </c>
      <c r="U5" s="11" t="s">
        <v>26</v>
      </c>
      <c r="V5" s="10"/>
    </row>
    <row r="6" spans="1:22" s="8" customFormat="1" ht="37.950000000000003" customHeight="1">
      <c r="A6" s="11">
        <v>2</v>
      </c>
      <c r="B6" s="10" t="s">
        <v>21</v>
      </c>
      <c r="C6" s="13"/>
      <c r="D6" s="10" t="s">
        <v>30</v>
      </c>
      <c r="E6" s="10" t="s">
        <v>22</v>
      </c>
      <c r="F6" s="5">
        <v>33848</v>
      </c>
      <c r="G6" s="10">
        <v>202110405</v>
      </c>
      <c r="H6" s="10" t="s">
        <v>23</v>
      </c>
      <c r="I6" s="10" t="s">
        <v>24</v>
      </c>
      <c r="J6" s="10" t="s">
        <v>31</v>
      </c>
      <c r="K6" s="10" t="s">
        <v>29</v>
      </c>
      <c r="L6" s="10">
        <v>88.5</v>
      </c>
      <c r="M6" s="6">
        <v>0.4</v>
      </c>
      <c r="N6" s="10">
        <f t="shared" si="0"/>
        <v>35.4</v>
      </c>
      <c r="O6" s="10">
        <v>0</v>
      </c>
      <c r="P6" s="10">
        <v>1</v>
      </c>
      <c r="Q6" s="7">
        <v>77.8</v>
      </c>
      <c r="R6" s="4" t="s">
        <v>25</v>
      </c>
      <c r="S6" s="10">
        <v>82.08</v>
      </c>
      <c r="T6" s="10">
        <v>3</v>
      </c>
      <c r="U6" s="11" t="s">
        <v>26</v>
      </c>
      <c r="V6" s="10"/>
    </row>
    <row r="7" spans="1:22" s="8" customFormat="1" ht="37.950000000000003" customHeight="1">
      <c r="A7" s="11">
        <v>3</v>
      </c>
      <c r="B7" s="10" t="s">
        <v>32</v>
      </c>
      <c r="C7" s="13"/>
      <c r="D7" s="10" t="s">
        <v>40</v>
      </c>
      <c r="E7" s="10" t="s">
        <v>22</v>
      </c>
      <c r="F7" s="5">
        <v>30713</v>
      </c>
      <c r="G7" s="10">
        <v>202110411</v>
      </c>
      <c r="H7" s="10" t="s">
        <v>41</v>
      </c>
      <c r="I7" s="10" t="s">
        <v>38</v>
      </c>
      <c r="J7" s="10" t="s">
        <v>42</v>
      </c>
      <c r="K7" s="10" t="s">
        <v>43</v>
      </c>
      <c r="L7" s="10">
        <v>50.5</v>
      </c>
      <c r="M7" s="6">
        <v>0.4</v>
      </c>
      <c r="N7" s="10">
        <f t="shared" si="0"/>
        <v>20.200000000000003</v>
      </c>
      <c r="O7" s="10">
        <v>0</v>
      </c>
      <c r="P7" s="10">
        <v>2</v>
      </c>
      <c r="Q7" s="7">
        <v>83.4</v>
      </c>
      <c r="R7" s="4" t="s">
        <v>39</v>
      </c>
      <c r="S7" s="10">
        <v>70.240000000000009</v>
      </c>
      <c r="T7" s="10">
        <v>2</v>
      </c>
      <c r="U7" s="11" t="s">
        <v>26</v>
      </c>
      <c r="V7" s="10"/>
    </row>
    <row r="8" spans="1:22" s="8" customFormat="1" ht="34.799999999999997" customHeight="1">
      <c r="A8" s="11">
        <v>4</v>
      </c>
      <c r="B8" s="10" t="s">
        <v>32</v>
      </c>
      <c r="C8" s="13"/>
      <c r="D8" s="10" t="s">
        <v>44</v>
      </c>
      <c r="E8" s="10" t="s">
        <v>22</v>
      </c>
      <c r="F8" s="5">
        <v>33025</v>
      </c>
      <c r="G8" s="10">
        <v>202110419</v>
      </c>
      <c r="H8" s="10" t="s">
        <v>45</v>
      </c>
      <c r="I8" s="10" t="s">
        <v>46</v>
      </c>
      <c r="J8" s="10" t="s">
        <v>47</v>
      </c>
      <c r="K8" s="10" t="s">
        <v>48</v>
      </c>
      <c r="L8" s="10">
        <v>60.5</v>
      </c>
      <c r="M8" s="6">
        <v>0.4</v>
      </c>
      <c r="N8" s="10">
        <f t="shared" si="0"/>
        <v>24.200000000000003</v>
      </c>
      <c r="O8" s="10">
        <v>0</v>
      </c>
      <c r="P8" s="10">
        <v>1</v>
      </c>
      <c r="Q8" s="7">
        <v>80</v>
      </c>
      <c r="R8" s="4" t="s">
        <v>37</v>
      </c>
      <c r="S8" s="10">
        <v>72.2</v>
      </c>
      <c r="T8" s="10">
        <v>2</v>
      </c>
      <c r="U8" s="11" t="s">
        <v>26</v>
      </c>
      <c r="V8" s="10"/>
    </row>
    <row r="9" spans="1:22" s="8" customFormat="1" ht="37.950000000000003" customHeight="1">
      <c r="A9" s="11">
        <v>5</v>
      </c>
      <c r="B9" s="10" t="s">
        <v>33</v>
      </c>
      <c r="C9" s="14"/>
      <c r="D9" s="10" t="s">
        <v>49</v>
      </c>
      <c r="E9" s="10" t="s">
        <v>22</v>
      </c>
      <c r="F9" s="5">
        <v>33756</v>
      </c>
      <c r="G9" s="10">
        <v>202120812</v>
      </c>
      <c r="H9" s="10" t="s">
        <v>34</v>
      </c>
      <c r="I9" s="10" t="s">
        <v>35</v>
      </c>
      <c r="J9" s="10" t="s">
        <v>50</v>
      </c>
      <c r="K9" s="10" t="s">
        <v>51</v>
      </c>
      <c r="L9" s="10">
        <v>88</v>
      </c>
      <c r="M9" s="6">
        <v>0.4</v>
      </c>
      <c r="N9" s="10">
        <f t="shared" si="0"/>
        <v>35.200000000000003</v>
      </c>
      <c r="O9" s="10">
        <v>0</v>
      </c>
      <c r="P9" s="10">
        <v>1</v>
      </c>
      <c r="Q9" s="7">
        <v>87.4</v>
      </c>
      <c r="R9" s="4" t="s">
        <v>36</v>
      </c>
      <c r="S9" s="10">
        <v>87.640000000000015</v>
      </c>
      <c r="T9" s="10">
        <v>2</v>
      </c>
      <c r="U9" s="11" t="s">
        <v>26</v>
      </c>
      <c r="V9" s="10"/>
    </row>
  </sheetData>
  <mergeCells count="23">
    <mergeCell ref="A1:V1"/>
    <mergeCell ref="A2:A4"/>
    <mergeCell ref="D2:D4"/>
    <mergeCell ref="E2:E4"/>
    <mergeCell ref="F2:F4"/>
    <mergeCell ref="G2:G4"/>
    <mergeCell ref="H2:H4"/>
    <mergeCell ref="I2:I4"/>
    <mergeCell ref="J2:J4"/>
    <mergeCell ref="V2:V4"/>
    <mergeCell ref="K2:K4"/>
    <mergeCell ref="L2:L4"/>
    <mergeCell ref="M2:M4"/>
    <mergeCell ref="N2:N4"/>
    <mergeCell ref="O2:O4"/>
    <mergeCell ref="U2:U4"/>
    <mergeCell ref="C5:C9"/>
    <mergeCell ref="S2:S4"/>
    <mergeCell ref="T2:T4"/>
    <mergeCell ref="B2:C3"/>
    <mergeCell ref="P2:P4"/>
    <mergeCell ref="Q2:Q4"/>
    <mergeCell ref="R2:R4"/>
  </mergeCells>
  <phoneticPr fontId="1" type="noConversion"/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2021-10-16T00:07:16Z</dcterms:modified>
</cp:coreProperties>
</file>