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附件" sheetId="1" r:id="rId1"/>
  </sheets>
  <externalReferences>
    <externalReference r:id="rId4"/>
  </externalReferences>
  <definedNames>
    <definedName name="_xlnm.Print_Titles" localSheetId="0">'附件'!$3:$3</definedName>
  </definedNames>
  <calcPr fullCalcOnLoad="1"/>
</workbook>
</file>

<file path=xl/sharedStrings.xml><?xml version="1.0" encoding="utf-8"?>
<sst xmlns="http://schemas.openxmlformats.org/spreadsheetml/2006/main" count="47" uniqueCount="34">
  <si>
    <t>附件：</t>
  </si>
  <si>
    <t>2021年“英才进广饶”第四时段考核评价成绩及入闱考察体检人员名单</t>
  </si>
  <si>
    <t>序号</t>
  </si>
  <si>
    <t>主管部门</t>
  </si>
  <si>
    <t>单位名称</t>
  </si>
  <si>
    <t>岗位名称</t>
  </si>
  <si>
    <t>姓名</t>
  </si>
  <si>
    <t>考核评价成绩</t>
  </si>
  <si>
    <t>入闱
考察体检</t>
  </si>
  <si>
    <t>备注</t>
  </si>
  <si>
    <t>县住房城乡建设局</t>
  </si>
  <si>
    <t>县住房城乡建设事业中心</t>
  </si>
  <si>
    <t>电气工程</t>
  </si>
  <si>
    <t>焦希明</t>
  </si>
  <si>
    <t>是</t>
  </si>
  <si>
    <t>郑辉</t>
  </si>
  <si>
    <t>县交通运输局</t>
  </si>
  <si>
    <t>县交通运输综合服务中心</t>
  </si>
  <si>
    <t>交通工程管理</t>
  </si>
  <si>
    <t>成文</t>
  </si>
  <si>
    <t>闫雪</t>
  </si>
  <si>
    <t>县人力资源社会保障局</t>
  </si>
  <si>
    <t>县社会保险事业中心</t>
  </si>
  <si>
    <t>信息技术</t>
  </si>
  <si>
    <t>孙晓</t>
  </si>
  <si>
    <t>县商务局</t>
  </si>
  <si>
    <t>县电子商务发展服务中心</t>
  </si>
  <si>
    <t>跨境电商</t>
  </si>
  <si>
    <t>杨开晴</t>
  </si>
  <si>
    <t>高情</t>
  </si>
  <si>
    <t>县综合执法局</t>
  </si>
  <si>
    <t>县城市管理服务中心</t>
  </si>
  <si>
    <t>计算机</t>
  </si>
  <si>
    <t>刘家庆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</si>
</sst>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32">
    <font>
      <sz val="12"/>
      <name val="宋体"/>
      <family val="0"/>
    </font>
    <font>
      <sz val="11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12"/>
      <name val="黑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2"/>
      <name val="方正仿宋简体"/>
      <family val="0"/>
    </font>
    <font>
      <sz val="12"/>
      <color indexed="8"/>
      <name val="方正仿宋简体"/>
      <family val="0"/>
    </font>
    <font>
      <b/>
      <sz val="12"/>
      <name val="方正仿宋简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  <font>
      <b/>
      <sz val="12"/>
      <name val="Cambria"/>
      <family val="0"/>
    </font>
    <font>
      <sz val="12"/>
      <color rgb="FF000000"/>
      <name val="方正仿宋简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10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5" fillId="3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12" fillId="2" borderId="0" applyNumberFormat="0" applyBorder="0" applyAlignment="0" applyProtection="0"/>
    <xf numFmtId="0" fontId="28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0" fillId="0" borderId="0">
      <alignment vertical="center"/>
      <protection/>
    </xf>
    <xf numFmtId="0" fontId="16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0" fontId="15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wrapText="1" shrinkToFit="1"/>
    </xf>
    <xf numFmtId="176" fontId="29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wrapText="1" shrinkToFit="1"/>
    </xf>
    <xf numFmtId="176" fontId="30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31" fillId="0" borderId="10" xfId="0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177" fontId="3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3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177" fontId="3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 wrapText="1" shrinkToFi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7" xfId="67"/>
    <cellStyle name="常规 18" xfId="68"/>
    <cellStyle name="常规 2" xfId="69"/>
    <cellStyle name="常规 3" xfId="70"/>
    <cellStyle name="常规 4" xfId="71"/>
    <cellStyle name="常规 5" xfId="72"/>
    <cellStyle name="超链接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&#25991;&#20214;&#22841;\05%20&#20107;&#19994;&#20844;&#24320;&#25307;&#32856;\2021&#20107;&#19994;\02%20%202021&#33521;&#25165;&#36827;&#24191;&#39286;\05%20%20&#31532;&#22235;&#26102;&#27573;\4%20&#32771;&#26680;&#35780;&#20215;\&#32771;&#26680;&#35780;&#20215;&#26448;&#26009;\01%20&#20505;&#32771;&#23460;\&#25277;&#3161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才"/>
      <sheetName val="实际到场抽签"/>
    </sheetNames>
    <sheetDataSet>
      <sheetData sheetId="1">
        <row r="2">
          <cell r="D2" t="str">
            <v>姓名</v>
          </cell>
          <cell r="E2" t="str">
            <v>身份证号</v>
          </cell>
          <cell r="F2" t="str">
            <v>抽签号</v>
          </cell>
          <cell r="G2" t="str">
            <v>签字确认</v>
          </cell>
        </row>
        <row r="3">
          <cell r="D3" t="str">
            <v>孙晓</v>
          </cell>
          <cell r="E3" t="str">
            <v>370523199501164617</v>
          </cell>
          <cell r="F3">
            <v>1</v>
          </cell>
          <cell r="G3">
            <v>76.86</v>
          </cell>
        </row>
        <row r="4">
          <cell r="D4" t="str">
            <v>刘家庆</v>
          </cell>
          <cell r="E4" t="str">
            <v>370523199604052052</v>
          </cell>
          <cell r="F4">
            <v>2</v>
          </cell>
          <cell r="G4">
            <v>83.84</v>
          </cell>
        </row>
        <row r="5">
          <cell r="D5" t="str">
            <v>闫雪</v>
          </cell>
          <cell r="E5" t="str">
            <v>370523199104060021</v>
          </cell>
          <cell r="F5">
            <v>3</v>
          </cell>
          <cell r="G5">
            <v>82.74</v>
          </cell>
        </row>
        <row r="6">
          <cell r="D6" t="str">
            <v>成文</v>
          </cell>
          <cell r="E6" t="str">
            <v>370523199509092427</v>
          </cell>
          <cell r="F6">
            <v>4</v>
          </cell>
          <cell r="G6">
            <v>85.52</v>
          </cell>
        </row>
        <row r="7">
          <cell r="D7" t="str">
            <v>郑辉</v>
          </cell>
          <cell r="E7" t="str">
            <v>14062419960623502X</v>
          </cell>
          <cell r="F7">
            <v>5</v>
          </cell>
          <cell r="G7">
            <v>82.96</v>
          </cell>
        </row>
        <row r="8">
          <cell r="D8" t="str">
            <v>焦希明</v>
          </cell>
          <cell r="E8" t="str">
            <v>370523199103211318</v>
          </cell>
          <cell r="F8">
            <v>6</v>
          </cell>
          <cell r="G8">
            <v>84.52</v>
          </cell>
        </row>
        <row r="9">
          <cell r="D9" t="str">
            <v>高情</v>
          </cell>
          <cell r="E9" t="str">
            <v>370523199310133324</v>
          </cell>
          <cell r="F9">
            <v>7</v>
          </cell>
          <cell r="G9">
            <v>82.56</v>
          </cell>
        </row>
        <row r="10">
          <cell r="D10" t="str">
            <v>杨开晴</v>
          </cell>
          <cell r="E10" t="str">
            <v>370523199502270040</v>
          </cell>
          <cell r="F10">
            <v>8</v>
          </cell>
          <cell r="G10">
            <v>86.48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12"/>
  <sheetViews>
    <sheetView tabSelected="1" workbookViewId="0" topLeftCell="A1">
      <selection activeCell="B3" sqref="B3"/>
    </sheetView>
  </sheetViews>
  <sheetFormatPr defaultColWidth="8.75390625" defaultRowHeight="22.5" customHeight="1"/>
  <cols>
    <col min="1" max="1" width="5.75390625" style="3" customWidth="1"/>
    <col min="2" max="2" width="25.75390625" style="4" customWidth="1"/>
    <col min="3" max="3" width="19.875" style="5" customWidth="1"/>
    <col min="4" max="4" width="14.50390625" style="4" customWidth="1"/>
    <col min="5" max="5" width="8.00390625" style="3" customWidth="1"/>
    <col min="6" max="6" width="10.50390625" style="6" customWidth="1"/>
    <col min="7" max="7" width="9.875" style="3" customWidth="1"/>
    <col min="8" max="8" width="6.75390625" style="3" customWidth="1"/>
    <col min="9" max="234" width="8.75390625" style="3" customWidth="1"/>
    <col min="235" max="238" width="8.75390625" style="7" customWidth="1"/>
    <col min="239" max="16384" width="8.75390625" style="7" customWidth="1"/>
  </cols>
  <sheetData>
    <row r="1" spans="1:8" ht="22.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36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236" s="1" customFormat="1" ht="36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0" t="s">
        <v>8</v>
      </c>
      <c r="H3" s="10" t="s">
        <v>9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30"/>
      <c r="IB3" s="30"/>
    </row>
    <row r="4" spans="1:8" ht="34.5" customHeight="1">
      <c r="A4" s="13">
        <v>1</v>
      </c>
      <c r="B4" s="14" t="s">
        <v>10</v>
      </c>
      <c r="C4" s="15" t="s">
        <v>11</v>
      </c>
      <c r="D4" s="15" t="s">
        <v>12</v>
      </c>
      <c r="E4" s="16" t="s">
        <v>13</v>
      </c>
      <c r="F4" s="17">
        <f>VLOOKUP(E4,'[1]实际到场抽签'!$D:$G,4,FALSE)</f>
        <v>84.52</v>
      </c>
      <c r="G4" s="18" t="s">
        <v>14</v>
      </c>
      <c r="H4" s="19"/>
    </row>
    <row r="5" spans="1:8" ht="34.5" customHeight="1">
      <c r="A5" s="13">
        <v>2</v>
      </c>
      <c r="B5" s="14" t="s">
        <v>10</v>
      </c>
      <c r="C5" s="15" t="s">
        <v>11</v>
      </c>
      <c r="D5" s="15" t="s">
        <v>12</v>
      </c>
      <c r="E5" s="20" t="s">
        <v>15</v>
      </c>
      <c r="F5" s="17">
        <f>VLOOKUP(E5,'[1]实际到场抽签'!$D:$G,4,FALSE)</f>
        <v>82.96</v>
      </c>
      <c r="G5" s="18"/>
      <c r="H5" s="19"/>
    </row>
    <row r="6" spans="1:236" ht="34.5" customHeight="1">
      <c r="A6" s="13">
        <v>3</v>
      </c>
      <c r="B6" s="14" t="s">
        <v>16</v>
      </c>
      <c r="C6" s="15" t="s">
        <v>17</v>
      </c>
      <c r="D6" s="15" t="s">
        <v>18</v>
      </c>
      <c r="E6" s="21" t="s">
        <v>19</v>
      </c>
      <c r="F6" s="17">
        <f>VLOOKUP(E6,'[1]实际到场抽签'!$D:$G,4,FALSE)</f>
        <v>85.52</v>
      </c>
      <c r="G6" s="18" t="s">
        <v>14</v>
      </c>
      <c r="H6" s="19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</row>
    <row r="7" spans="1:8" ht="34.5" customHeight="1">
      <c r="A7" s="13">
        <v>4</v>
      </c>
      <c r="B7" s="14" t="s">
        <v>16</v>
      </c>
      <c r="C7" s="15" t="s">
        <v>17</v>
      </c>
      <c r="D7" s="15" t="s">
        <v>18</v>
      </c>
      <c r="E7" s="19" t="s">
        <v>20</v>
      </c>
      <c r="F7" s="17">
        <f>VLOOKUP(E7,'[1]实际到场抽签'!$D:$G,4,FALSE)</f>
        <v>82.74</v>
      </c>
      <c r="G7" s="22"/>
      <c r="H7" s="19"/>
    </row>
    <row r="8" spans="1:236" s="2" customFormat="1" ht="34.5" customHeight="1">
      <c r="A8" s="13">
        <v>5</v>
      </c>
      <c r="B8" s="15" t="s">
        <v>21</v>
      </c>
      <c r="C8" s="15" t="s">
        <v>22</v>
      </c>
      <c r="D8" s="15" t="s">
        <v>23</v>
      </c>
      <c r="E8" s="19" t="s">
        <v>24</v>
      </c>
      <c r="F8" s="17">
        <f>VLOOKUP(E8,'[1]实际到场抽签'!$D:$G,4,FALSE)</f>
        <v>76.86</v>
      </c>
      <c r="G8" s="18" t="s">
        <v>14</v>
      </c>
      <c r="H8" s="23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30"/>
      <c r="IB8" s="30"/>
    </row>
    <row r="9" spans="1:8" ht="34.5" customHeight="1">
      <c r="A9" s="13">
        <v>6</v>
      </c>
      <c r="B9" s="14" t="s">
        <v>25</v>
      </c>
      <c r="C9" s="14" t="s">
        <v>26</v>
      </c>
      <c r="D9" s="14" t="s">
        <v>27</v>
      </c>
      <c r="E9" s="20" t="s">
        <v>28</v>
      </c>
      <c r="F9" s="17">
        <f>VLOOKUP(E9,'[1]实际到场抽签'!$D:$G,4,FALSE)</f>
        <v>86.48</v>
      </c>
      <c r="G9" s="18" t="s">
        <v>14</v>
      </c>
      <c r="H9" s="19"/>
    </row>
    <row r="10" spans="1:8" ht="34.5" customHeight="1">
      <c r="A10" s="13">
        <v>7</v>
      </c>
      <c r="B10" s="14" t="s">
        <v>25</v>
      </c>
      <c r="C10" s="14" t="s">
        <v>26</v>
      </c>
      <c r="D10" s="14" t="s">
        <v>27</v>
      </c>
      <c r="E10" s="21" t="s">
        <v>29</v>
      </c>
      <c r="F10" s="17">
        <f>VLOOKUP(E10,'[1]实际到场抽签'!$D:$G,4,FALSE)</f>
        <v>82.56</v>
      </c>
      <c r="G10" s="18"/>
      <c r="H10" s="19"/>
    </row>
    <row r="11" spans="1:236" ht="34.5" customHeight="1">
      <c r="A11" s="13">
        <v>8</v>
      </c>
      <c r="B11" s="14" t="s">
        <v>30</v>
      </c>
      <c r="C11" s="15" t="s">
        <v>31</v>
      </c>
      <c r="D11" s="15" t="s">
        <v>32</v>
      </c>
      <c r="E11" s="24" t="s">
        <v>33</v>
      </c>
      <c r="F11" s="17">
        <f>VLOOKUP(E11,'[1]实际到场抽签'!$D:$G,4,FALSE)</f>
        <v>83.84</v>
      </c>
      <c r="G11" s="18" t="s">
        <v>14</v>
      </c>
      <c r="H11" s="1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</row>
    <row r="12" ht="22.5" customHeight="1">
      <c r="A12" s="25"/>
    </row>
  </sheetData>
  <sheetProtection/>
  <mergeCells count="2">
    <mergeCell ref="A1:H1"/>
    <mergeCell ref="A2:H2"/>
  </mergeCells>
  <printOptions horizontalCentered="1"/>
  <pageMargins left="0.39305555555555555" right="0.39305555555555555" top="0.7868055555555555" bottom="0.5902777777777778" header="0.5118055555555555" footer="0.3145833333333333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2020-04-30T09:29:17Z</cp:lastPrinted>
  <dcterms:created xsi:type="dcterms:W3CDTF">2001-10-17T01:35:07Z</dcterms:created>
  <dcterms:modified xsi:type="dcterms:W3CDTF">2021-10-17T07:20:16Z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5EC790EE77D2458B90B042604794B244</vt:lpwstr>
  </property>
</Properties>
</file>