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社会招聘岗位表 " sheetId="1" r:id="rId1"/>
  </sheets>
  <definedNames>
    <definedName name="_xlnm._FilterDatabase" localSheetId="0" hidden="1">'社会招聘岗位表 '!$A$3:$L$47</definedName>
    <definedName name="_xlnm.Print_Area" localSheetId="0">'社会招聘岗位表 '!$A$1:$L$47</definedName>
    <definedName name="_xlnm.Print_Titles" localSheetId="0">'社会招聘岗位表 '!$1:$4</definedName>
  </definedNames>
  <calcPr calcId="144525"/>
</workbook>
</file>

<file path=xl/sharedStrings.xml><?xml version="1.0" encoding="utf-8"?>
<sst xmlns="http://schemas.openxmlformats.org/spreadsheetml/2006/main" count="330" uniqueCount="102">
  <si>
    <t>附件</t>
  </si>
  <si>
    <t>大同市公安机关2021年面向社会公开招聘辅警岗位变更表</t>
  </si>
  <si>
    <t>招聘单位</t>
  </si>
  <si>
    <t>招聘职位</t>
  </si>
  <si>
    <t>招聘代码</t>
  </si>
  <si>
    <t>变更前招聘计划</t>
  </si>
  <si>
    <t>变更后招聘计划</t>
  </si>
  <si>
    <t>职位简介</t>
  </si>
  <si>
    <t>学历要求</t>
  </si>
  <si>
    <t>专业要求</t>
  </si>
  <si>
    <t>性别要求</t>
  </si>
  <si>
    <t>年龄要求</t>
  </si>
  <si>
    <t>其 它 要 求</t>
  </si>
  <si>
    <t>备  注</t>
  </si>
  <si>
    <t>大同市公安局（300）</t>
  </si>
  <si>
    <t>勤务辅警</t>
  </si>
  <si>
    <t>职位1</t>
  </si>
  <si>
    <t>从事警务辅助工作</t>
  </si>
  <si>
    <t>高中（中专）及以上学历</t>
  </si>
  <si>
    <t>不限专业</t>
  </si>
  <si>
    <t>男性</t>
  </si>
  <si>
    <t>28周岁及以下</t>
  </si>
  <si>
    <t>面向退役人员</t>
  </si>
  <si>
    <t>户籍地或生源地为大同市(含大同市各县、区)；参照人民警察特殊体检标准，矫正视力不低于5.0。</t>
  </si>
  <si>
    <t>职位2</t>
  </si>
  <si>
    <t>大学专科及以上学历</t>
  </si>
  <si>
    <t xml:space="preserve"> 面向警察类、政法类院校毕业生</t>
  </si>
  <si>
    <t>职位3</t>
  </si>
  <si>
    <t>从事警犬训导相关工作</t>
  </si>
  <si>
    <t>高中（退役人员），大学专科及以上学历（警察类院校毕业生）</t>
  </si>
  <si>
    <t>不限专业、需有军、警犬训导相关资格认证证书</t>
  </si>
  <si>
    <t>面向退役人员、警察类院校毕业生，且从事军、警犬训导工作</t>
  </si>
  <si>
    <t>职位4</t>
  </si>
  <si>
    <t>大学本科及以上学历</t>
  </si>
  <si>
    <t>法律类</t>
  </si>
  <si>
    <t>30周岁及以下</t>
  </si>
  <si>
    <t>面向社会</t>
  </si>
  <si>
    <t>职位5</t>
  </si>
  <si>
    <t>职位6</t>
  </si>
  <si>
    <t>从事计算机或网络安全辅助工作</t>
  </si>
  <si>
    <t>计算机科学与技术类、电子信息类</t>
  </si>
  <si>
    <t>职位7</t>
  </si>
  <si>
    <t>女性</t>
  </si>
  <si>
    <t>文职辅警</t>
  </si>
  <si>
    <t>职位8</t>
  </si>
  <si>
    <t>从事文秘相关辅助工作</t>
  </si>
  <si>
    <t>汉语言文学类、新闻传播类</t>
  </si>
  <si>
    <t>职位9</t>
  </si>
  <si>
    <t>御东分局（50）</t>
  </si>
  <si>
    <t>职位10</t>
  </si>
  <si>
    <t>职位11</t>
  </si>
  <si>
    <t>职位12</t>
  </si>
  <si>
    <t>职位13</t>
  </si>
  <si>
    <t>职位14</t>
  </si>
  <si>
    <t>职位15</t>
  </si>
  <si>
    <t>取消</t>
  </si>
  <si>
    <t>从事文秘及其他相关辅助工作</t>
  </si>
  <si>
    <t>平城分局（100)</t>
  </si>
  <si>
    <t>职位16</t>
  </si>
  <si>
    <t>职位17</t>
  </si>
  <si>
    <t>职位18</t>
  </si>
  <si>
    <t>职位19</t>
  </si>
  <si>
    <t>职位20</t>
  </si>
  <si>
    <t>云冈分局(100)</t>
  </si>
  <si>
    <t>职位21</t>
  </si>
  <si>
    <t>职位22</t>
  </si>
  <si>
    <t>职位23</t>
  </si>
  <si>
    <t>新荣分局(20)</t>
  </si>
  <si>
    <t>职位24</t>
  </si>
  <si>
    <t>户籍地或生源地为新荣区；参照人民警察特殊体检标准，矫正视力不低于5.0。</t>
  </si>
  <si>
    <t>职位25</t>
  </si>
  <si>
    <t>职位26</t>
  </si>
  <si>
    <t>云州分局(90）</t>
  </si>
  <si>
    <t>职位27</t>
  </si>
  <si>
    <t>户籍地或生源地为云州区；参照人民警察特殊体检标准，矫正视力不低于5.0。</t>
  </si>
  <si>
    <t>职位28</t>
  </si>
  <si>
    <t>职位29</t>
  </si>
  <si>
    <t>阳高县公安局（50）</t>
  </si>
  <si>
    <t>职位30</t>
  </si>
  <si>
    <t>户籍地或生源地为阳高县；参照人民警察特殊体检标准，矫正视力不低于5.0。</t>
  </si>
  <si>
    <t>职位31</t>
  </si>
  <si>
    <t>职位32</t>
  </si>
  <si>
    <t>天镇县公安局（30）</t>
  </si>
  <si>
    <t>职位33</t>
  </si>
  <si>
    <t>户籍地或生源地为天镇县，参照人民警察特殊体检标准，矫正视力不低于5.0。</t>
  </si>
  <si>
    <t>灵丘县公安局（130）</t>
  </si>
  <si>
    <t>职位34</t>
  </si>
  <si>
    <t>职位35</t>
  </si>
  <si>
    <t>职位36</t>
  </si>
  <si>
    <t>职位37</t>
  </si>
  <si>
    <t>职位38</t>
  </si>
  <si>
    <t>从事刑事技术辅助工作</t>
  </si>
  <si>
    <t>医学类、化学化工类</t>
  </si>
  <si>
    <t>职位39</t>
  </si>
  <si>
    <t>户籍地或生源地为灵丘县；参照人民警察特殊体检标准，矫正视力不低于5.0。</t>
  </si>
  <si>
    <t>职位40</t>
  </si>
  <si>
    <t>从事文秘相关工作</t>
  </si>
  <si>
    <t>职位41</t>
  </si>
  <si>
    <t>广灵县公安局（30）</t>
  </si>
  <si>
    <t>职位42</t>
  </si>
  <si>
    <t>户籍地或生源地为广灵县；参照人民警察特殊体检标准，矫正视力不低于5.0。</t>
  </si>
  <si>
    <t>职位43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</si>
</sst>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indexed="8"/>
      <name val="黑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sz val="16"/>
      <name val="宋体"/>
      <charset val="134"/>
    </font>
    <font>
      <b/>
      <sz val="10"/>
      <color indexed="8"/>
      <name val="宋体"/>
      <charset val="134"/>
    </font>
    <font>
      <sz val="10"/>
      <name val="仿宋"/>
      <charset val="134"/>
    </font>
    <font>
      <sz val="10"/>
      <name val="仿宋"/>
      <charset val="134"/>
    </font>
    <font>
      <sz val="12"/>
      <name val="仿宋"/>
      <charset val="134"/>
    </font>
    <font>
      <b/>
      <sz val="8"/>
      <color indexed="8"/>
      <name val="宋体"/>
      <charset val="134"/>
    </font>
    <font>
      <b/>
      <sz val="10"/>
      <name val="宋体"/>
      <charset val="134"/>
    </font>
    <font>
      <sz val="8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 style="thin">
        <color auto="true"/>
      </right>
      <top style="medium">
        <color auto="true"/>
      </top>
      <bottom/>
      <diagonal/>
    </border>
    <border>
      <left style="medium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medium">
        <color auto="true"/>
      </bottom>
      <diagonal/>
    </border>
    <border>
      <left style="thin">
        <color auto="true"/>
      </left>
      <right/>
      <top style="medium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medium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/>
      <diagonal/>
    </border>
    <border>
      <left style="medium">
        <color auto="true"/>
      </left>
      <right style="medium">
        <color auto="true"/>
      </right>
      <top style="medium">
        <color auto="true"/>
      </top>
      <bottom/>
      <diagonal/>
    </border>
    <border>
      <left style="thin">
        <color auto="true"/>
      </left>
      <right style="medium">
        <color auto="true"/>
      </right>
      <top/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/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medium">
        <color auto="true"/>
      </left>
      <right style="medium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9" fillId="16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24" fillId="13" borderId="34" applyNumberFormat="false" applyAlignment="false" applyProtection="false">
      <alignment vertical="center"/>
    </xf>
    <xf numFmtId="0" fontId="23" fillId="11" borderId="32" applyNumberFormat="false" applyAlignment="false" applyProtection="false">
      <alignment vertical="center"/>
    </xf>
    <xf numFmtId="0" fontId="30" fillId="17" borderId="0" applyNumberFormat="false" applyBorder="false" applyAlignment="false" applyProtection="false">
      <alignment vertical="center"/>
    </xf>
    <xf numFmtId="0" fontId="27" fillId="0" borderId="37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9" fillId="0" borderId="37" applyNumberFormat="false" applyFill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26" fillId="0" borderId="36" applyNumberFormat="false" applyFill="false" applyAlignment="false" applyProtection="false">
      <alignment vertical="center"/>
    </xf>
    <xf numFmtId="0" fontId="17" fillId="0" borderId="31" applyNumberFormat="false" applyFill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32" fillId="0" borderId="3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0" fillId="12" borderId="33" applyNumberFormat="false" applyFont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33" fillId="26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31" fillId="20" borderId="0" applyNumberFormat="false" applyBorder="false" applyAlignment="false" applyProtection="false">
      <alignment vertical="center"/>
    </xf>
    <xf numFmtId="0" fontId="25" fillId="13" borderId="35" applyNumberFormat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34" fillId="34" borderId="35" applyNumberFormat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</cellStyleXfs>
  <cellXfs count="96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NumberFormat="true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7" fillId="0" borderId="0" xfId="0" applyFont="true" applyAlignment="true">
      <alignment horizontal="center" vertical="center"/>
    </xf>
    <xf numFmtId="0" fontId="8" fillId="0" borderId="0" xfId="0" applyFont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49" fontId="10" fillId="0" borderId="5" xfId="0" applyNumberFormat="true" applyFont="true" applyFill="true" applyBorder="true" applyAlignment="true">
      <alignment horizontal="center" vertical="center" wrapText="true"/>
    </xf>
    <xf numFmtId="49" fontId="10" fillId="0" borderId="6" xfId="0" applyNumberFormat="true" applyFont="true" applyFill="true" applyBorder="true" applyAlignment="true">
      <alignment horizontal="center" vertical="center" wrapText="true"/>
    </xf>
    <xf numFmtId="49" fontId="11" fillId="0" borderId="6" xfId="0" applyNumberFormat="true" applyFont="true" applyFill="true" applyBorder="true" applyAlignment="true">
      <alignment horizontal="center" vertical="center" wrapText="true"/>
    </xf>
    <xf numFmtId="0" fontId="12" fillId="0" borderId="6" xfId="0" applyNumberFormat="true" applyFont="true" applyFill="true" applyBorder="true" applyAlignment="true">
      <alignment horizontal="center" vertical="center" wrapText="true"/>
    </xf>
    <xf numFmtId="49" fontId="10" fillId="0" borderId="7" xfId="0" applyNumberFormat="true" applyFont="true" applyFill="true" applyBorder="true" applyAlignment="true">
      <alignment horizontal="center" vertical="center" wrapText="true"/>
    </xf>
    <xf numFmtId="49" fontId="10" fillId="0" borderId="8" xfId="0" applyNumberFormat="true" applyFont="true" applyFill="true" applyBorder="true" applyAlignment="true">
      <alignment horizontal="center" vertical="center" wrapText="true"/>
    </xf>
    <xf numFmtId="49" fontId="11" fillId="0" borderId="8" xfId="0" applyNumberFormat="true" applyFont="true" applyFill="true" applyBorder="true" applyAlignment="true">
      <alignment horizontal="center" vertical="center" wrapText="true"/>
    </xf>
    <xf numFmtId="0" fontId="12" fillId="0" borderId="8" xfId="0" applyNumberFormat="true" applyFont="true" applyFill="true" applyBorder="true" applyAlignment="true">
      <alignment horizontal="center" vertical="center" wrapText="true"/>
    </xf>
    <xf numFmtId="49" fontId="10" fillId="0" borderId="9" xfId="0" applyNumberFormat="true" applyFont="true" applyFill="true" applyBorder="true" applyAlignment="true">
      <alignment horizontal="center" vertical="center" wrapText="true"/>
    </xf>
    <xf numFmtId="49" fontId="10" fillId="0" borderId="10" xfId="0" applyNumberFormat="true" applyFont="true" applyFill="true" applyBorder="true" applyAlignment="true">
      <alignment horizontal="center" vertical="center" wrapText="true"/>
    </xf>
    <xf numFmtId="49" fontId="11" fillId="0" borderId="10" xfId="0" applyNumberFormat="true" applyFont="true" applyFill="true" applyBorder="true" applyAlignment="true">
      <alignment horizontal="center" vertical="center" wrapText="true"/>
    </xf>
    <xf numFmtId="0" fontId="12" fillId="0" borderId="10" xfId="0" applyNumberFormat="true" applyFont="true" applyFill="true" applyBorder="true" applyAlignment="true">
      <alignment horizontal="center" vertical="center" wrapText="true"/>
    </xf>
    <xf numFmtId="0" fontId="10" fillId="0" borderId="5" xfId="0" applyFont="true" applyFill="true" applyBorder="true" applyAlignment="true">
      <alignment horizontal="center" vertical="center" wrapText="true"/>
    </xf>
    <xf numFmtId="0" fontId="10" fillId="0" borderId="7" xfId="0" applyFont="true" applyFill="true" applyBorder="true" applyAlignment="true">
      <alignment horizontal="center" vertical="center" wrapText="true"/>
    </xf>
    <xf numFmtId="0" fontId="10" fillId="0" borderId="9" xfId="0" applyFont="true" applyFill="true" applyBorder="true" applyAlignment="true">
      <alignment horizontal="center" vertical="center" wrapText="true"/>
    </xf>
    <xf numFmtId="0" fontId="10" fillId="0" borderId="10" xfId="0" applyFont="true" applyFill="true" applyBorder="true" applyAlignment="true">
      <alignment horizontal="center" vertical="center" wrapText="true"/>
    </xf>
    <xf numFmtId="0" fontId="10" fillId="0" borderId="6" xfId="0" applyFont="true" applyFill="true" applyBorder="true" applyAlignment="true">
      <alignment horizontal="center" vertical="center" wrapText="true"/>
    </xf>
    <xf numFmtId="0" fontId="10" fillId="0" borderId="8" xfId="0" applyFont="true" applyFill="true" applyBorder="true" applyAlignment="true">
      <alignment horizontal="center" vertical="center" wrapText="true"/>
    </xf>
    <xf numFmtId="0" fontId="10" fillId="0" borderId="11" xfId="0" applyFont="true" applyFill="true" applyBorder="true" applyAlignment="true">
      <alignment horizontal="center" vertical="center" wrapText="true"/>
    </xf>
    <xf numFmtId="0" fontId="10" fillId="0" borderId="12" xfId="0" applyFont="true" applyFill="true" applyBorder="true" applyAlignment="true">
      <alignment horizontal="center" vertical="center" wrapText="true"/>
    </xf>
    <xf numFmtId="49" fontId="11" fillId="0" borderId="4" xfId="0" applyNumberFormat="true" applyFont="true" applyFill="true" applyBorder="true" applyAlignment="true">
      <alignment horizontal="center" vertical="center" wrapText="true"/>
    </xf>
    <xf numFmtId="0" fontId="12" fillId="0" borderId="4" xfId="0" applyNumberFormat="true" applyFont="true" applyFill="true" applyBorder="true" applyAlignment="true">
      <alignment horizontal="center" vertical="center" wrapText="true"/>
    </xf>
    <xf numFmtId="49" fontId="10" fillId="0" borderId="11" xfId="0" applyNumberFormat="true" applyFont="true" applyFill="true" applyBorder="true" applyAlignment="true">
      <alignment horizontal="center" vertical="center" wrapText="true"/>
    </xf>
    <xf numFmtId="49" fontId="11" fillId="0" borderId="12" xfId="0" applyNumberFormat="true" applyFont="true" applyFill="true" applyBorder="true" applyAlignment="true">
      <alignment horizontal="center" vertical="center" wrapText="true"/>
    </xf>
    <xf numFmtId="0" fontId="12" fillId="0" borderId="12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49" fontId="11" fillId="0" borderId="2" xfId="0" applyNumberFormat="true" applyFont="true" applyFill="true" applyBorder="true" applyAlignment="true">
      <alignment horizontal="center" vertical="center" wrapText="true"/>
    </xf>
    <xf numFmtId="0" fontId="12" fillId="0" borderId="2" xfId="0" applyNumberFormat="true" applyFont="true" applyFill="true" applyBorder="true" applyAlignment="true">
      <alignment horizontal="center" vertical="center" wrapText="true"/>
    </xf>
    <xf numFmtId="0" fontId="12" fillId="0" borderId="13" xfId="0" applyNumberFormat="true" applyFont="true" applyFill="true" applyBorder="true" applyAlignment="true">
      <alignment horizontal="center" vertical="center" wrapText="true"/>
    </xf>
    <xf numFmtId="0" fontId="13" fillId="0" borderId="0" xfId="0" applyFont="true" applyAlignment="true">
      <alignment horizontal="center" vertical="center"/>
    </xf>
    <xf numFmtId="49" fontId="14" fillId="0" borderId="2" xfId="0" applyNumberFormat="true" applyFont="true" applyFill="true" applyBorder="true" applyAlignment="true">
      <alignment horizontal="center" vertical="center" wrapText="true"/>
    </xf>
    <xf numFmtId="49" fontId="14" fillId="0" borderId="14" xfId="0" applyNumberFormat="true" applyFont="true" applyFill="true" applyBorder="true" applyAlignment="true">
      <alignment horizontal="center" vertical="center" wrapText="true"/>
    </xf>
    <xf numFmtId="0" fontId="12" fillId="0" borderId="15" xfId="0" applyNumberFormat="true" applyFont="true" applyFill="true" applyBorder="true" applyAlignment="true">
      <alignment horizontal="center" vertical="center" wrapText="true"/>
    </xf>
    <xf numFmtId="49" fontId="15" fillId="0" borderId="6" xfId="0" applyNumberFormat="true" applyFont="true" applyFill="true" applyBorder="true" applyAlignment="true">
      <alignment horizontal="center" vertical="center" wrapText="true"/>
    </xf>
    <xf numFmtId="49" fontId="15" fillId="0" borderId="2" xfId="0" applyNumberFormat="true" applyFont="true" applyFill="true" applyBorder="true" applyAlignment="true">
      <alignment horizontal="center" vertical="center" wrapText="true"/>
    </xf>
    <xf numFmtId="0" fontId="12" fillId="0" borderId="16" xfId="0" applyNumberFormat="true" applyFont="true" applyFill="true" applyBorder="true" applyAlignment="true">
      <alignment horizontal="center" vertical="center" wrapText="true"/>
    </xf>
    <xf numFmtId="49" fontId="15" fillId="0" borderId="8" xfId="0" applyNumberFormat="true" applyFont="true" applyFill="true" applyBorder="true" applyAlignment="true">
      <alignment horizontal="center" vertical="center" wrapText="true"/>
    </xf>
    <xf numFmtId="49" fontId="15" fillId="0" borderId="12" xfId="0" applyNumberFormat="true" applyFont="true" applyFill="true" applyBorder="true" applyAlignment="true">
      <alignment horizontal="center" vertical="center" wrapText="true"/>
    </xf>
    <xf numFmtId="0" fontId="15" fillId="0" borderId="8" xfId="0" applyFont="true" applyFill="true" applyBorder="true" applyAlignment="true">
      <alignment horizontal="center" vertical="center" wrapText="true"/>
    </xf>
    <xf numFmtId="0" fontId="12" fillId="0" borderId="17" xfId="0" applyNumberFormat="true" applyFont="true" applyFill="true" applyBorder="true" applyAlignment="true">
      <alignment horizontal="center" vertical="center" wrapText="true"/>
    </xf>
    <xf numFmtId="49" fontId="15" fillId="0" borderId="10" xfId="0" applyNumberFormat="true" applyFont="true" applyFill="true" applyBorder="true" applyAlignment="true">
      <alignment horizontal="center" vertical="center" wrapText="true"/>
    </xf>
    <xf numFmtId="0" fontId="12" fillId="0" borderId="18" xfId="0" applyNumberFormat="true" applyFont="true" applyFill="true" applyBorder="true" applyAlignment="true">
      <alignment horizontal="center" vertical="center" wrapText="true"/>
    </xf>
    <xf numFmtId="0" fontId="12" fillId="0" borderId="19" xfId="0" applyNumberFormat="true" applyFont="true" applyFill="true" applyBorder="true" applyAlignment="true">
      <alignment horizontal="center" vertical="center" wrapText="true"/>
    </xf>
    <xf numFmtId="0" fontId="12" fillId="0" borderId="20" xfId="0" applyNumberFormat="true" applyFont="true" applyFill="true" applyBorder="true" applyAlignment="true">
      <alignment horizontal="center" vertical="center" wrapText="true"/>
    </xf>
    <xf numFmtId="0" fontId="15" fillId="0" borderId="10" xfId="0" applyFont="true" applyFill="true" applyBorder="true" applyAlignment="true">
      <alignment horizontal="center" vertical="center" wrapText="true"/>
    </xf>
    <xf numFmtId="0" fontId="15" fillId="0" borderId="6" xfId="0" applyFont="true" applyFill="true" applyBorder="true" applyAlignment="true">
      <alignment horizontal="center" vertical="center" wrapText="true"/>
    </xf>
    <xf numFmtId="0" fontId="15" fillId="0" borderId="12" xfId="0" applyFont="true" applyFill="true" applyBorder="true" applyAlignment="true">
      <alignment horizontal="center" vertical="center" wrapText="true"/>
    </xf>
    <xf numFmtId="49" fontId="14" fillId="0" borderId="21" xfId="0" applyNumberFormat="true" applyFont="true" applyFill="true" applyBorder="true" applyAlignment="true">
      <alignment horizontal="center" vertical="center" wrapText="true"/>
    </xf>
    <xf numFmtId="49" fontId="14" fillId="0" borderId="22" xfId="0" applyNumberFormat="true" applyFont="true" applyFill="true" applyBorder="true" applyAlignment="true">
      <alignment horizontal="center" vertical="center" wrapText="true"/>
    </xf>
    <xf numFmtId="49" fontId="14" fillId="0" borderId="23" xfId="0" applyNumberFormat="true" applyFont="true" applyFill="true" applyBorder="true" applyAlignment="true">
      <alignment horizontal="center" vertical="center" wrapText="true"/>
    </xf>
    <xf numFmtId="49" fontId="14" fillId="0" borderId="24" xfId="0" applyNumberFormat="true" applyFont="true" applyFill="true" applyBorder="true" applyAlignment="true">
      <alignment horizontal="center" vertical="center" wrapText="true"/>
    </xf>
    <xf numFmtId="49" fontId="15" fillId="0" borderId="20" xfId="0" applyNumberFormat="true" applyFont="true" applyFill="true" applyBorder="true" applyAlignment="true">
      <alignment horizontal="center" vertical="center" wrapText="true"/>
    </xf>
    <xf numFmtId="49" fontId="15" fillId="0" borderId="25" xfId="0" applyNumberFormat="true" applyFont="true" applyFill="true" applyBorder="true" applyAlignment="true">
      <alignment horizontal="center" vertical="center" wrapText="true"/>
    </xf>
    <xf numFmtId="49" fontId="15" fillId="0" borderId="16" xfId="0" applyNumberFormat="true" applyFont="true" applyFill="true" applyBorder="true" applyAlignment="true">
      <alignment horizontal="center" vertical="center" wrapText="true"/>
    </xf>
    <xf numFmtId="49" fontId="15" fillId="0" borderId="19" xfId="0" applyNumberFormat="true" applyFont="true" applyFill="true" applyBorder="true" applyAlignment="true">
      <alignment horizontal="center" vertical="center" wrapText="true"/>
    </xf>
    <xf numFmtId="49" fontId="15" fillId="0" borderId="24" xfId="0" applyNumberFormat="true" applyFont="true" applyFill="true" applyBorder="true" applyAlignment="true">
      <alignment horizontal="center" vertical="center" wrapText="true"/>
    </xf>
    <xf numFmtId="49" fontId="15" fillId="0" borderId="26" xfId="0" applyNumberFormat="true" applyFont="true" applyFill="true" applyBorder="true" applyAlignment="true">
      <alignment horizontal="center" vertical="center" wrapText="true"/>
    </xf>
    <xf numFmtId="49" fontId="15" fillId="0" borderId="27" xfId="0" applyNumberFormat="true" applyFont="true" applyFill="true" applyBorder="true" applyAlignment="true">
      <alignment horizontal="center" vertical="center" wrapText="true"/>
    </xf>
    <xf numFmtId="0" fontId="15" fillId="0" borderId="16" xfId="0" applyFont="true" applyFill="true" applyBorder="true" applyAlignment="true">
      <alignment horizontal="center" vertical="center"/>
    </xf>
    <xf numFmtId="0" fontId="15" fillId="0" borderId="19" xfId="0" applyFont="true" applyFill="true" applyBorder="true" applyAlignment="true">
      <alignment horizontal="center" vertical="center"/>
    </xf>
    <xf numFmtId="49" fontId="15" fillId="0" borderId="28" xfId="0" applyNumberFormat="true" applyFont="true" applyFill="true" applyBorder="true" applyAlignment="true">
      <alignment horizontal="center" vertical="center" wrapText="true"/>
    </xf>
    <xf numFmtId="49" fontId="15" fillId="0" borderId="29" xfId="0" applyNumberFormat="true" applyFont="true" applyFill="true" applyBorder="true" applyAlignment="true">
      <alignment horizontal="center" vertical="center" wrapText="true"/>
    </xf>
    <xf numFmtId="49" fontId="15" fillId="0" borderId="30" xfId="0" applyNumberFormat="true" applyFont="true" applyFill="true" applyBorder="true" applyAlignment="true">
      <alignment horizontal="center" vertical="center" wrapText="true"/>
    </xf>
    <xf numFmtId="0" fontId="15" fillId="0" borderId="2" xfId="0" applyFont="true" applyFill="true" applyBorder="true" applyAlignment="true">
      <alignment horizontal="center" vertical="center" wrapText="true"/>
    </xf>
    <xf numFmtId="49" fontId="15" fillId="0" borderId="15" xfId="0" applyNumberFormat="true" applyFont="true" applyFill="true" applyBorder="true" applyAlignment="true">
      <alignment horizontal="center" vertical="center" wrapText="true"/>
    </xf>
    <xf numFmtId="0" fontId="15" fillId="0" borderId="22" xfId="0" applyFont="true" applyFill="true" applyBorder="true" applyAlignment="true">
      <alignment horizontal="center" vertical="center" wrapText="true"/>
    </xf>
    <xf numFmtId="0" fontId="15" fillId="0" borderId="26" xfId="0" applyFont="true" applyFill="true" applyBorder="true" applyAlignment="true">
      <alignment horizontal="center" vertical="center" wrapText="true"/>
    </xf>
    <xf numFmtId="0" fontId="15" fillId="0" borderId="27" xfId="0" applyFont="true" applyFill="true" applyBorder="true" applyAlignment="true">
      <alignment horizontal="center" vertical="center" wrapText="true"/>
    </xf>
    <xf numFmtId="0" fontId="15" fillId="0" borderId="30" xfId="0" applyFont="true" applyFill="true" applyBorder="true" applyAlignment="true">
      <alignment horizontal="center" vertical="center" wrapText="true"/>
    </xf>
    <xf numFmtId="0" fontId="10" fillId="2" borderId="6" xfId="0" applyNumberFormat="true" applyFont="true" applyFill="true" applyBorder="true" applyAlignment="true">
      <alignment horizontal="center" vertical="center" wrapText="true"/>
    </xf>
    <xf numFmtId="0" fontId="10" fillId="3" borderId="6" xfId="0" applyNumberFormat="true" applyFont="true" applyFill="true" applyBorder="true" applyAlignment="true">
      <alignment horizontal="center" vertical="center" wrapText="true"/>
    </xf>
    <xf numFmtId="0" fontId="10" fillId="2" borderId="8" xfId="0" applyNumberFormat="true" applyFont="true" applyFill="true" applyBorder="true" applyAlignment="true">
      <alignment horizontal="center" vertical="center" wrapText="true"/>
    </xf>
    <xf numFmtId="0" fontId="10" fillId="3" borderId="8" xfId="0" applyNumberFormat="true" applyFont="true" applyFill="true" applyBorder="true" applyAlignment="true">
      <alignment horizontal="center" vertical="center" wrapText="true"/>
    </xf>
    <xf numFmtId="0" fontId="10" fillId="2" borderId="10" xfId="0" applyNumberFormat="true" applyFont="true" applyFill="true" applyBorder="true" applyAlignment="true">
      <alignment horizontal="center" vertical="center" wrapText="true"/>
    </xf>
    <xf numFmtId="0" fontId="10" fillId="3" borderId="10" xfId="0" applyNumberFormat="true" applyFont="true" applyFill="true" applyBorder="true" applyAlignment="true">
      <alignment horizontal="center" vertical="center" wrapText="true"/>
    </xf>
    <xf numFmtId="0" fontId="10" fillId="2" borderId="13" xfId="0" applyNumberFormat="true" applyFont="true" applyFill="true" applyBorder="true" applyAlignment="true">
      <alignment horizontal="center" vertical="center" wrapText="true"/>
    </xf>
    <xf numFmtId="0" fontId="10" fillId="3" borderId="13" xfId="0" applyNumberFormat="true" applyFont="true" applyFill="true" applyBorder="true" applyAlignment="true">
      <alignment horizontal="center" vertical="center" wrapText="true"/>
    </xf>
    <xf numFmtId="0" fontId="10" fillId="2" borderId="14" xfId="0" applyNumberFormat="true" applyFont="true" applyFill="true" applyBorder="true" applyAlignment="true">
      <alignment horizontal="center" vertical="center" wrapText="true"/>
    </xf>
    <xf numFmtId="0" fontId="10" fillId="3" borderId="14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7"/>
  <sheetViews>
    <sheetView tabSelected="1" workbookViewId="0">
      <pane ySplit="4" topLeftCell="A5" activePane="bottomLeft" state="frozenSplit"/>
      <selection/>
      <selection pane="bottomLeft" activeCell="C1" sqref="C$1:C$1048576"/>
    </sheetView>
  </sheetViews>
  <sheetFormatPr defaultColWidth="9" defaultRowHeight="13.5"/>
  <cols>
    <col min="1" max="1" width="7.5" style="2" customWidth="true"/>
    <col min="2" max="2" width="5.375" style="3" customWidth="true"/>
    <col min="3" max="3" width="8.375" style="4" customWidth="true"/>
    <col min="4" max="5" width="6.375" style="5" customWidth="true"/>
    <col min="6" max="6" width="11.875" style="6" customWidth="true"/>
    <col min="7" max="7" width="12" style="6" customWidth="true"/>
    <col min="8" max="8" width="8.875" style="6" customWidth="true"/>
    <col min="9" max="9" width="5.625" style="6" customWidth="true"/>
    <col min="10" max="10" width="6.5" style="6" customWidth="true"/>
    <col min="11" max="11" width="12.75" style="6" customWidth="true"/>
    <col min="12" max="12" width="16" style="6" customWidth="true"/>
    <col min="13" max="16" width="9" hidden="true" customWidth="true"/>
  </cols>
  <sheetData>
    <row r="1" ht="20.25" spans="1:1">
      <c r="A1" s="7" t="s">
        <v>0</v>
      </c>
    </row>
    <row r="2" ht="30" customHeight="true" spans="1:12">
      <c r="A2" s="8" t="s">
        <v>1</v>
      </c>
      <c r="B2" s="9"/>
      <c r="C2" s="10"/>
      <c r="D2" s="11"/>
      <c r="E2" s="11"/>
      <c r="F2" s="46"/>
      <c r="G2" s="46"/>
      <c r="H2" s="46"/>
      <c r="I2" s="46"/>
      <c r="J2" s="46"/>
      <c r="K2" s="46"/>
      <c r="L2" s="46"/>
    </row>
    <row r="3" ht="27" customHeight="true" spans="1:12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47" t="s">
        <v>7</v>
      </c>
      <c r="G3" s="47" t="s">
        <v>8</v>
      </c>
      <c r="H3" s="47" t="s">
        <v>9</v>
      </c>
      <c r="I3" s="47" t="s">
        <v>10</v>
      </c>
      <c r="J3" s="47" t="s">
        <v>11</v>
      </c>
      <c r="K3" s="64" t="s">
        <v>12</v>
      </c>
      <c r="L3" s="65" t="s">
        <v>13</v>
      </c>
    </row>
    <row r="4" ht="27" customHeight="true" spans="1:12">
      <c r="A4" s="14"/>
      <c r="B4" s="15"/>
      <c r="C4" s="15"/>
      <c r="D4" s="15"/>
      <c r="E4" s="15"/>
      <c r="F4" s="48"/>
      <c r="G4" s="48"/>
      <c r="H4" s="48"/>
      <c r="I4" s="48"/>
      <c r="J4" s="48"/>
      <c r="K4" s="66"/>
      <c r="L4" s="67"/>
    </row>
    <row r="5" s="1" customFormat="true" ht="25.5" customHeight="true" spans="1:16">
      <c r="A5" s="16" t="s">
        <v>14</v>
      </c>
      <c r="B5" s="17" t="s">
        <v>15</v>
      </c>
      <c r="C5" s="18" t="s">
        <v>16</v>
      </c>
      <c r="D5" s="19">
        <v>50</v>
      </c>
      <c r="E5" s="49">
        <v>69</v>
      </c>
      <c r="F5" s="50" t="s">
        <v>17</v>
      </c>
      <c r="G5" s="50" t="s">
        <v>18</v>
      </c>
      <c r="H5" s="51" t="s">
        <v>19</v>
      </c>
      <c r="I5" s="50" t="s">
        <v>20</v>
      </c>
      <c r="J5" s="50" t="s">
        <v>21</v>
      </c>
      <c r="K5" s="68" t="s">
        <v>22</v>
      </c>
      <c r="L5" s="69" t="s">
        <v>23</v>
      </c>
      <c r="M5" s="86">
        <f t="shared" ref="M5:M47" si="0">SUM(N5:P5)</f>
        <v>314</v>
      </c>
      <c r="N5" s="87">
        <v>233</v>
      </c>
      <c r="O5" s="87"/>
      <c r="P5" s="87">
        <v>81</v>
      </c>
    </row>
    <row r="6" s="1" customFormat="true" ht="27.75" customHeight="true" spans="1:16">
      <c r="A6" s="20"/>
      <c r="B6" s="21"/>
      <c r="C6" s="22" t="s">
        <v>24</v>
      </c>
      <c r="D6" s="23">
        <v>50</v>
      </c>
      <c r="E6" s="52">
        <v>34</v>
      </c>
      <c r="F6" s="53"/>
      <c r="G6" s="53" t="s">
        <v>25</v>
      </c>
      <c r="H6" s="54" t="s">
        <v>19</v>
      </c>
      <c r="I6" s="53" t="s">
        <v>20</v>
      </c>
      <c r="J6" s="53" t="s">
        <v>21</v>
      </c>
      <c r="K6" s="70" t="s">
        <v>26</v>
      </c>
      <c r="L6" s="69"/>
      <c r="M6" s="88">
        <f t="shared" si="0"/>
        <v>103</v>
      </c>
      <c r="N6" s="89">
        <v>63</v>
      </c>
      <c r="O6" s="89"/>
      <c r="P6" s="89">
        <v>40</v>
      </c>
    </row>
    <row r="7" s="1" customFormat="true" ht="54" customHeight="true" spans="1:16">
      <c r="A7" s="20"/>
      <c r="B7" s="21"/>
      <c r="C7" s="22" t="s">
        <v>27</v>
      </c>
      <c r="D7" s="23">
        <v>4</v>
      </c>
      <c r="E7" s="52">
        <v>4</v>
      </c>
      <c r="F7" s="53" t="s">
        <v>28</v>
      </c>
      <c r="G7" s="53" t="s">
        <v>29</v>
      </c>
      <c r="H7" s="53" t="s">
        <v>30</v>
      </c>
      <c r="I7" s="53" t="s">
        <v>20</v>
      </c>
      <c r="J7" s="53" t="s">
        <v>21</v>
      </c>
      <c r="K7" s="70" t="s">
        <v>31</v>
      </c>
      <c r="L7" s="69"/>
      <c r="M7" s="88">
        <f t="shared" si="0"/>
        <v>9</v>
      </c>
      <c r="N7" s="89">
        <v>5</v>
      </c>
      <c r="O7" s="89"/>
      <c r="P7" s="89">
        <v>4</v>
      </c>
    </row>
    <row r="8" s="1" customFormat="true" ht="25.5" customHeight="true" spans="1:16">
      <c r="A8" s="20"/>
      <c r="B8" s="21"/>
      <c r="C8" s="22" t="s">
        <v>32</v>
      </c>
      <c r="D8" s="23">
        <v>50</v>
      </c>
      <c r="E8" s="52">
        <v>12</v>
      </c>
      <c r="F8" s="53" t="s">
        <v>17</v>
      </c>
      <c r="G8" s="53" t="s">
        <v>33</v>
      </c>
      <c r="H8" s="53" t="s">
        <v>34</v>
      </c>
      <c r="I8" s="53" t="s">
        <v>20</v>
      </c>
      <c r="J8" s="53" t="s">
        <v>35</v>
      </c>
      <c r="K8" s="70" t="s">
        <v>36</v>
      </c>
      <c r="L8" s="69"/>
      <c r="M8" s="88">
        <f t="shared" si="0"/>
        <v>22</v>
      </c>
      <c r="N8" s="89">
        <v>18</v>
      </c>
      <c r="O8" s="89"/>
      <c r="P8" s="89">
        <v>4</v>
      </c>
    </row>
    <row r="9" s="1" customFormat="true" ht="25.5" customHeight="true" spans="1:16">
      <c r="A9" s="20"/>
      <c r="B9" s="21"/>
      <c r="C9" s="22" t="s">
        <v>37</v>
      </c>
      <c r="D9" s="23">
        <v>60</v>
      </c>
      <c r="E9" s="52">
        <v>98</v>
      </c>
      <c r="F9" s="53"/>
      <c r="G9" s="53" t="s">
        <v>33</v>
      </c>
      <c r="H9" s="53" t="s">
        <v>19</v>
      </c>
      <c r="I9" s="53" t="s">
        <v>20</v>
      </c>
      <c r="J9" s="53" t="s">
        <v>35</v>
      </c>
      <c r="K9" s="70" t="s">
        <v>36</v>
      </c>
      <c r="L9" s="69"/>
      <c r="M9" s="88">
        <f t="shared" si="0"/>
        <v>352</v>
      </c>
      <c r="N9" s="89">
        <v>327</v>
      </c>
      <c r="O9" s="89"/>
      <c r="P9" s="89">
        <v>25</v>
      </c>
    </row>
    <row r="10" s="1" customFormat="true" ht="27" customHeight="true" spans="1:16">
      <c r="A10" s="20"/>
      <c r="B10" s="21"/>
      <c r="C10" s="22" t="s">
        <v>38</v>
      </c>
      <c r="D10" s="23">
        <v>30</v>
      </c>
      <c r="E10" s="52">
        <v>35</v>
      </c>
      <c r="F10" s="55" t="s">
        <v>39</v>
      </c>
      <c r="G10" s="53" t="s">
        <v>33</v>
      </c>
      <c r="H10" s="53" t="s">
        <v>40</v>
      </c>
      <c r="I10" s="53" t="s">
        <v>20</v>
      </c>
      <c r="J10" s="53" t="s">
        <v>35</v>
      </c>
      <c r="K10" s="70" t="s">
        <v>36</v>
      </c>
      <c r="L10" s="69"/>
      <c r="M10" s="88">
        <f t="shared" si="0"/>
        <v>107</v>
      </c>
      <c r="N10" s="89">
        <v>99</v>
      </c>
      <c r="O10" s="89"/>
      <c r="P10" s="89">
        <v>8</v>
      </c>
    </row>
    <row r="11" s="1" customFormat="true" ht="26.25" customHeight="true" spans="1:16">
      <c r="A11" s="20"/>
      <c r="B11" s="21"/>
      <c r="C11" s="22" t="s">
        <v>41</v>
      </c>
      <c r="D11" s="23">
        <v>26</v>
      </c>
      <c r="E11" s="52">
        <v>26</v>
      </c>
      <c r="F11" s="53" t="s">
        <v>17</v>
      </c>
      <c r="G11" s="53" t="s">
        <v>33</v>
      </c>
      <c r="H11" s="53" t="s">
        <v>19</v>
      </c>
      <c r="I11" s="53" t="s">
        <v>42</v>
      </c>
      <c r="J11" s="53" t="s">
        <v>35</v>
      </c>
      <c r="K11" s="70" t="s">
        <v>36</v>
      </c>
      <c r="L11" s="69"/>
      <c r="M11" s="88">
        <f t="shared" si="0"/>
        <v>753</v>
      </c>
      <c r="N11" s="89">
        <v>708</v>
      </c>
      <c r="O11" s="89"/>
      <c r="P11" s="89">
        <v>45</v>
      </c>
    </row>
    <row r="12" s="1" customFormat="true" ht="21.75" customHeight="true" spans="1:16">
      <c r="A12" s="20"/>
      <c r="B12" s="21" t="s">
        <v>43</v>
      </c>
      <c r="C12" s="22" t="s">
        <v>44</v>
      </c>
      <c r="D12" s="23">
        <v>10</v>
      </c>
      <c r="E12" s="52">
        <v>10</v>
      </c>
      <c r="F12" s="53" t="s">
        <v>45</v>
      </c>
      <c r="G12" s="53" t="s">
        <v>33</v>
      </c>
      <c r="H12" s="53" t="s">
        <v>46</v>
      </c>
      <c r="I12" s="53" t="s">
        <v>42</v>
      </c>
      <c r="J12" s="53" t="s">
        <v>35</v>
      </c>
      <c r="K12" s="70" t="s">
        <v>36</v>
      </c>
      <c r="L12" s="69"/>
      <c r="M12" s="88">
        <f t="shared" si="0"/>
        <v>175</v>
      </c>
      <c r="N12" s="89">
        <v>132</v>
      </c>
      <c r="O12" s="89"/>
      <c r="P12" s="89">
        <v>43</v>
      </c>
    </row>
    <row r="13" s="1" customFormat="true" ht="21.75" customHeight="true" spans="1:16">
      <c r="A13" s="24"/>
      <c r="B13" s="25"/>
      <c r="C13" s="26" t="s">
        <v>47</v>
      </c>
      <c r="D13" s="27">
        <v>20</v>
      </c>
      <c r="E13" s="56">
        <v>12</v>
      </c>
      <c r="F13" s="57"/>
      <c r="G13" s="57"/>
      <c r="H13" s="57"/>
      <c r="I13" s="57" t="s">
        <v>20</v>
      </c>
      <c r="J13" s="57" t="s">
        <v>35</v>
      </c>
      <c r="K13" s="71" t="s">
        <v>36</v>
      </c>
      <c r="L13" s="72"/>
      <c r="M13" s="90">
        <f t="shared" si="0"/>
        <v>30</v>
      </c>
      <c r="N13" s="91">
        <v>17</v>
      </c>
      <c r="O13" s="91"/>
      <c r="P13" s="91">
        <v>13</v>
      </c>
    </row>
    <row r="14" s="1" customFormat="true" ht="26.25" customHeight="true" spans="1:16">
      <c r="A14" s="28" t="s">
        <v>48</v>
      </c>
      <c r="B14" s="17" t="s">
        <v>15</v>
      </c>
      <c r="C14" s="18" t="s">
        <v>49</v>
      </c>
      <c r="D14" s="19">
        <v>10</v>
      </c>
      <c r="E14" s="58">
        <v>12</v>
      </c>
      <c r="F14" s="50" t="s">
        <v>17</v>
      </c>
      <c r="G14" s="50" t="s">
        <v>18</v>
      </c>
      <c r="H14" s="50" t="s">
        <v>19</v>
      </c>
      <c r="I14" s="50" t="s">
        <v>20</v>
      </c>
      <c r="J14" s="50" t="s">
        <v>35</v>
      </c>
      <c r="K14" s="68" t="s">
        <v>22</v>
      </c>
      <c r="L14" s="73" t="s">
        <v>23</v>
      </c>
      <c r="M14" s="92">
        <f t="shared" si="0"/>
        <v>77</v>
      </c>
      <c r="N14" s="93">
        <v>51</v>
      </c>
      <c r="O14" s="93"/>
      <c r="P14" s="93">
        <v>26</v>
      </c>
    </row>
    <row r="15" s="1" customFormat="true" ht="27.75" customHeight="true" spans="1:16">
      <c r="A15" s="29"/>
      <c r="B15" s="21"/>
      <c r="C15" s="22" t="s">
        <v>50</v>
      </c>
      <c r="D15" s="23">
        <v>5</v>
      </c>
      <c r="E15" s="52">
        <v>5</v>
      </c>
      <c r="F15" s="53"/>
      <c r="G15" s="53" t="s">
        <v>25</v>
      </c>
      <c r="H15" s="53" t="s">
        <v>19</v>
      </c>
      <c r="I15" s="53" t="s">
        <v>20</v>
      </c>
      <c r="J15" s="53" t="s">
        <v>35</v>
      </c>
      <c r="K15" s="70" t="s">
        <v>26</v>
      </c>
      <c r="L15" s="74"/>
      <c r="M15" s="88">
        <f t="shared" si="0"/>
        <v>12</v>
      </c>
      <c r="N15" s="89">
        <v>8</v>
      </c>
      <c r="O15" s="89"/>
      <c r="P15" s="89">
        <v>4</v>
      </c>
    </row>
    <row r="16" s="1" customFormat="true" ht="27.75" customHeight="true" spans="1:16">
      <c r="A16" s="29"/>
      <c r="B16" s="21"/>
      <c r="C16" s="22" t="s">
        <v>51</v>
      </c>
      <c r="D16" s="23">
        <v>25</v>
      </c>
      <c r="E16" s="52">
        <v>25</v>
      </c>
      <c r="F16" s="53"/>
      <c r="G16" s="53" t="s">
        <v>33</v>
      </c>
      <c r="H16" s="53" t="s">
        <v>19</v>
      </c>
      <c r="I16" s="53" t="s">
        <v>20</v>
      </c>
      <c r="J16" s="53" t="s">
        <v>35</v>
      </c>
      <c r="K16" s="75" t="s">
        <v>36</v>
      </c>
      <c r="L16" s="74"/>
      <c r="M16" s="88">
        <f t="shared" si="0"/>
        <v>87</v>
      </c>
      <c r="N16" s="89">
        <v>68</v>
      </c>
      <c r="O16" s="89"/>
      <c r="P16" s="89">
        <v>19</v>
      </c>
    </row>
    <row r="17" s="1" customFormat="true" ht="28.5" customHeight="true" spans="1:16">
      <c r="A17" s="29"/>
      <c r="B17" s="21"/>
      <c r="C17" s="22" t="s">
        <v>52</v>
      </c>
      <c r="D17" s="23">
        <v>3</v>
      </c>
      <c r="E17" s="52">
        <v>3</v>
      </c>
      <c r="F17" s="53"/>
      <c r="G17" s="53" t="s">
        <v>33</v>
      </c>
      <c r="H17" s="53" t="s">
        <v>40</v>
      </c>
      <c r="I17" s="53" t="s">
        <v>20</v>
      </c>
      <c r="J17" s="53" t="s">
        <v>35</v>
      </c>
      <c r="K17" s="75" t="s">
        <v>36</v>
      </c>
      <c r="L17" s="74"/>
      <c r="M17" s="88">
        <f t="shared" si="0"/>
        <v>5</v>
      </c>
      <c r="N17" s="89">
        <v>4</v>
      </c>
      <c r="O17" s="89"/>
      <c r="P17" s="89">
        <v>1</v>
      </c>
    </row>
    <row r="18" s="1" customFormat="true" ht="24" customHeight="true" spans="1:16">
      <c r="A18" s="29"/>
      <c r="B18" s="21"/>
      <c r="C18" s="22" t="s">
        <v>53</v>
      </c>
      <c r="D18" s="23">
        <v>5</v>
      </c>
      <c r="E18" s="52">
        <v>5</v>
      </c>
      <c r="F18" s="53"/>
      <c r="G18" s="53" t="s">
        <v>33</v>
      </c>
      <c r="H18" s="53" t="s">
        <v>19</v>
      </c>
      <c r="I18" s="53" t="s">
        <v>42</v>
      </c>
      <c r="J18" s="53" t="s">
        <v>35</v>
      </c>
      <c r="K18" s="75" t="s">
        <v>36</v>
      </c>
      <c r="L18" s="74"/>
      <c r="M18" s="88">
        <f t="shared" si="0"/>
        <v>112</v>
      </c>
      <c r="N18" s="89">
        <v>90</v>
      </c>
      <c r="O18" s="89"/>
      <c r="P18" s="89">
        <v>22</v>
      </c>
    </row>
    <row r="19" s="1" customFormat="true" ht="30.75" customHeight="true" spans="1:16">
      <c r="A19" s="30"/>
      <c r="B19" s="31" t="s">
        <v>43</v>
      </c>
      <c r="C19" s="26" t="s">
        <v>54</v>
      </c>
      <c r="D19" s="27">
        <v>2</v>
      </c>
      <c r="E19" s="59" t="s">
        <v>55</v>
      </c>
      <c r="F19" s="57" t="s">
        <v>56</v>
      </c>
      <c r="G19" s="57" t="s">
        <v>33</v>
      </c>
      <c r="H19" s="57" t="s">
        <v>46</v>
      </c>
      <c r="I19" s="57" t="s">
        <v>20</v>
      </c>
      <c r="J19" s="57" t="s">
        <v>35</v>
      </c>
      <c r="K19" s="76" t="s">
        <v>36</v>
      </c>
      <c r="L19" s="77"/>
      <c r="M19" s="90">
        <f t="shared" si="0"/>
        <v>2</v>
      </c>
      <c r="N19" s="91"/>
      <c r="O19" s="91"/>
      <c r="P19" s="91">
        <v>2</v>
      </c>
    </row>
    <row r="20" s="1" customFormat="true" ht="27" customHeight="true" spans="1:16">
      <c r="A20" s="28" t="s">
        <v>57</v>
      </c>
      <c r="B20" s="32" t="s">
        <v>15</v>
      </c>
      <c r="C20" s="18" t="s">
        <v>58</v>
      </c>
      <c r="D20" s="19">
        <v>20</v>
      </c>
      <c r="E20" s="60">
        <v>32</v>
      </c>
      <c r="F20" s="50" t="s">
        <v>17</v>
      </c>
      <c r="G20" s="50" t="s">
        <v>18</v>
      </c>
      <c r="H20" s="50" t="s">
        <v>19</v>
      </c>
      <c r="I20" s="50" t="s">
        <v>20</v>
      </c>
      <c r="J20" s="50" t="s">
        <v>21</v>
      </c>
      <c r="K20" s="68" t="s">
        <v>22</v>
      </c>
      <c r="L20" s="73" t="s">
        <v>23</v>
      </c>
      <c r="M20" s="92">
        <f t="shared" si="0"/>
        <v>113</v>
      </c>
      <c r="N20" s="93">
        <v>78</v>
      </c>
      <c r="O20" s="93"/>
      <c r="P20" s="93">
        <v>35</v>
      </c>
    </row>
    <row r="21" s="1" customFormat="true" ht="21" spans="1:16">
      <c r="A21" s="29"/>
      <c r="B21" s="33"/>
      <c r="C21" s="22" t="s">
        <v>59</v>
      </c>
      <c r="D21" s="23">
        <v>30</v>
      </c>
      <c r="E21" s="52">
        <v>11</v>
      </c>
      <c r="F21" s="53"/>
      <c r="G21" s="53" t="s">
        <v>25</v>
      </c>
      <c r="H21" s="53" t="s">
        <v>19</v>
      </c>
      <c r="I21" s="53" t="s">
        <v>20</v>
      </c>
      <c r="J21" s="53" t="s">
        <v>21</v>
      </c>
      <c r="K21" s="70" t="s">
        <v>26</v>
      </c>
      <c r="L21" s="74"/>
      <c r="M21" s="88">
        <f t="shared" si="0"/>
        <v>56</v>
      </c>
      <c r="N21" s="89">
        <v>19</v>
      </c>
      <c r="O21" s="89"/>
      <c r="P21" s="89">
        <v>37</v>
      </c>
    </row>
    <row r="22" s="1" customFormat="true" ht="22.5" customHeight="true" spans="1:16">
      <c r="A22" s="29"/>
      <c r="B22" s="33"/>
      <c r="C22" s="22" t="s">
        <v>60</v>
      </c>
      <c r="D22" s="23">
        <v>30</v>
      </c>
      <c r="E22" s="52">
        <v>44</v>
      </c>
      <c r="F22" s="53"/>
      <c r="G22" s="53" t="s">
        <v>33</v>
      </c>
      <c r="H22" s="53" t="s">
        <v>19</v>
      </c>
      <c r="I22" s="53" t="s">
        <v>20</v>
      </c>
      <c r="J22" s="53" t="s">
        <v>21</v>
      </c>
      <c r="K22" s="75" t="s">
        <v>36</v>
      </c>
      <c r="L22" s="74"/>
      <c r="M22" s="88">
        <f t="shared" si="0"/>
        <v>117</v>
      </c>
      <c r="N22" s="89">
        <v>95</v>
      </c>
      <c r="O22" s="89"/>
      <c r="P22" s="89">
        <v>22</v>
      </c>
    </row>
    <row r="23" s="1" customFormat="true" ht="22.5" customHeight="true" spans="1:16">
      <c r="A23" s="29"/>
      <c r="B23" s="33"/>
      <c r="C23" s="22" t="s">
        <v>61</v>
      </c>
      <c r="D23" s="23">
        <v>10</v>
      </c>
      <c r="E23" s="52">
        <v>10</v>
      </c>
      <c r="F23" s="53"/>
      <c r="G23" s="53" t="s">
        <v>33</v>
      </c>
      <c r="H23" s="53" t="s">
        <v>19</v>
      </c>
      <c r="I23" s="53" t="s">
        <v>42</v>
      </c>
      <c r="J23" s="53" t="s">
        <v>21</v>
      </c>
      <c r="K23" s="75" t="s">
        <v>36</v>
      </c>
      <c r="L23" s="74"/>
      <c r="M23" s="88">
        <f t="shared" si="0"/>
        <v>262</v>
      </c>
      <c r="N23" s="89">
        <v>221</v>
      </c>
      <c r="O23" s="89"/>
      <c r="P23" s="89">
        <v>41</v>
      </c>
    </row>
    <row r="24" s="1" customFormat="true" ht="24.75" spans="1:16">
      <c r="A24" s="30"/>
      <c r="B24" s="31" t="s">
        <v>43</v>
      </c>
      <c r="C24" s="26" t="s">
        <v>62</v>
      </c>
      <c r="D24" s="27">
        <v>10</v>
      </c>
      <c r="E24" s="59">
        <v>3</v>
      </c>
      <c r="F24" s="61" t="s">
        <v>45</v>
      </c>
      <c r="G24" s="57" t="s">
        <v>33</v>
      </c>
      <c r="H24" s="57" t="s">
        <v>46</v>
      </c>
      <c r="I24" s="57" t="s">
        <v>20</v>
      </c>
      <c r="J24" s="57" t="s">
        <v>21</v>
      </c>
      <c r="K24" s="76" t="s">
        <v>36</v>
      </c>
      <c r="L24" s="77"/>
      <c r="M24" s="90">
        <f t="shared" si="0"/>
        <v>21</v>
      </c>
      <c r="N24" s="91">
        <v>5</v>
      </c>
      <c r="O24" s="91"/>
      <c r="P24" s="91">
        <v>16</v>
      </c>
    </row>
    <row r="25" s="1" customFormat="true" ht="25.5" customHeight="true" spans="1:16">
      <c r="A25" s="28" t="s">
        <v>63</v>
      </c>
      <c r="B25" s="32" t="s">
        <v>15</v>
      </c>
      <c r="C25" s="18" t="s">
        <v>64</v>
      </c>
      <c r="D25" s="19">
        <v>20</v>
      </c>
      <c r="E25" s="58">
        <v>32</v>
      </c>
      <c r="F25" s="50" t="s">
        <v>17</v>
      </c>
      <c r="G25" s="50" t="s">
        <v>18</v>
      </c>
      <c r="H25" s="50" t="s">
        <v>19</v>
      </c>
      <c r="I25" s="50" t="s">
        <v>20</v>
      </c>
      <c r="J25" s="50" t="s">
        <v>21</v>
      </c>
      <c r="K25" s="68" t="s">
        <v>22</v>
      </c>
      <c r="L25" s="73" t="s">
        <v>23</v>
      </c>
      <c r="M25" s="92">
        <f t="shared" si="0"/>
        <v>77</v>
      </c>
      <c r="N25" s="93">
        <v>52</v>
      </c>
      <c r="O25" s="93"/>
      <c r="P25" s="93">
        <v>25</v>
      </c>
    </row>
    <row r="26" s="1" customFormat="true" ht="30.75" customHeight="true" spans="1:16">
      <c r="A26" s="29"/>
      <c r="B26" s="33"/>
      <c r="C26" s="22" t="s">
        <v>65</v>
      </c>
      <c r="D26" s="23">
        <v>50</v>
      </c>
      <c r="E26" s="52">
        <v>14</v>
      </c>
      <c r="F26" s="53"/>
      <c r="G26" s="53" t="s">
        <v>25</v>
      </c>
      <c r="H26" s="53" t="s">
        <v>19</v>
      </c>
      <c r="I26" s="53" t="s">
        <v>20</v>
      </c>
      <c r="J26" s="53" t="s">
        <v>21</v>
      </c>
      <c r="K26" s="70" t="s">
        <v>26</v>
      </c>
      <c r="L26" s="74"/>
      <c r="M26" s="88">
        <f t="shared" si="0"/>
        <v>53</v>
      </c>
      <c r="N26" s="89">
        <v>27</v>
      </c>
      <c r="O26" s="89"/>
      <c r="P26" s="89">
        <v>26</v>
      </c>
    </row>
    <row r="27" s="1" customFormat="true" ht="29.25" customHeight="true" spans="1:16">
      <c r="A27" s="34"/>
      <c r="B27" s="35"/>
      <c r="C27" s="36" t="s">
        <v>66</v>
      </c>
      <c r="D27" s="37">
        <v>30</v>
      </c>
      <c r="E27" s="56">
        <v>37</v>
      </c>
      <c r="F27" s="54"/>
      <c r="G27" s="54" t="s">
        <v>33</v>
      </c>
      <c r="H27" s="54" t="s">
        <v>19</v>
      </c>
      <c r="I27" s="54" t="s">
        <v>20</v>
      </c>
      <c r="J27" s="54" t="s">
        <v>21</v>
      </c>
      <c r="K27" s="78" t="s">
        <v>36</v>
      </c>
      <c r="L27" s="79"/>
      <c r="M27" s="90">
        <f t="shared" si="0"/>
        <v>74</v>
      </c>
      <c r="N27" s="91">
        <v>52</v>
      </c>
      <c r="O27" s="91"/>
      <c r="P27" s="91">
        <v>22</v>
      </c>
    </row>
    <row r="28" s="1" customFormat="true" ht="33" customHeight="true" spans="1:16">
      <c r="A28" s="16" t="s">
        <v>67</v>
      </c>
      <c r="B28" s="32" t="s">
        <v>15</v>
      </c>
      <c r="C28" s="18" t="s">
        <v>68</v>
      </c>
      <c r="D28" s="19">
        <v>3</v>
      </c>
      <c r="E28" s="58">
        <v>3</v>
      </c>
      <c r="F28" s="50" t="s">
        <v>17</v>
      </c>
      <c r="G28" s="50" t="s">
        <v>18</v>
      </c>
      <c r="H28" s="50" t="s">
        <v>19</v>
      </c>
      <c r="I28" s="50" t="s">
        <v>20</v>
      </c>
      <c r="J28" s="50" t="s">
        <v>35</v>
      </c>
      <c r="K28" s="68" t="s">
        <v>22</v>
      </c>
      <c r="L28" s="73" t="s">
        <v>69</v>
      </c>
      <c r="M28" s="92">
        <f t="shared" si="0"/>
        <v>12</v>
      </c>
      <c r="N28" s="93">
        <v>6</v>
      </c>
      <c r="O28" s="93"/>
      <c r="P28" s="93">
        <v>6</v>
      </c>
    </row>
    <row r="29" s="1" customFormat="true" ht="35.25" customHeight="true" spans="1:16">
      <c r="A29" s="20"/>
      <c r="B29" s="33"/>
      <c r="C29" s="22" t="s">
        <v>70</v>
      </c>
      <c r="D29" s="23">
        <v>10</v>
      </c>
      <c r="E29" s="52" t="s">
        <v>55</v>
      </c>
      <c r="F29" s="53"/>
      <c r="G29" s="53" t="s">
        <v>25</v>
      </c>
      <c r="H29" s="53" t="s">
        <v>19</v>
      </c>
      <c r="I29" s="53" t="s">
        <v>20</v>
      </c>
      <c r="J29" s="53" t="s">
        <v>35</v>
      </c>
      <c r="K29" s="70" t="s">
        <v>26</v>
      </c>
      <c r="L29" s="74"/>
      <c r="M29" s="88">
        <f t="shared" si="0"/>
        <v>1</v>
      </c>
      <c r="N29" s="89"/>
      <c r="O29" s="89"/>
      <c r="P29" s="89">
        <v>1</v>
      </c>
    </row>
    <row r="30" s="1" customFormat="true" ht="30.75" customHeight="true" spans="1:16">
      <c r="A30" s="38"/>
      <c r="B30" s="35"/>
      <c r="C30" s="39" t="s">
        <v>71</v>
      </c>
      <c r="D30" s="40">
        <v>7</v>
      </c>
      <c r="E30" s="59">
        <v>17</v>
      </c>
      <c r="F30" s="54"/>
      <c r="G30" s="54" t="s">
        <v>25</v>
      </c>
      <c r="H30" s="54" t="s">
        <v>19</v>
      </c>
      <c r="I30" s="54" t="s">
        <v>20</v>
      </c>
      <c r="J30" s="54" t="s">
        <v>35</v>
      </c>
      <c r="K30" s="78" t="s">
        <v>36</v>
      </c>
      <c r="L30" s="79"/>
      <c r="M30" s="90">
        <f t="shared" si="0"/>
        <v>59</v>
      </c>
      <c r="N30" s="91">
        <v>50</v>
      </c>
      <c r="O30" s="91"/>
      <c r="P30" s="91">
        <v>9</v>
      </c>
    </row>
    <row r="31" s="1" customFormat="true" ht="29.25" customHeight="true" spans="1:16">
      <c r="A31" s="28" t="s">
        <v>72</v>
      </c>
      <c r="B31" s="32" t="s">
        <v>15</v>
      </c>
      <c r="C31" s="18" t="s">
        <v>73</v>
      </c>
      <c r="D31" s="19">
        <v>20</v>
      </c>
      <c r="E31" s="58">
        <v>20</v>
      </c>
      <c r="F31" s="50" t="s">
        <v>17</v>
      </c>
      <c r="G31" s="50" t="s">
        <v>18</v>
      </c>
      <c r="H31" s="50" t="s">
        <v>19</v>
      </c>
      <c r="I31" s="50" t="s">
        <v>20</v>
      </c>
      <c r="J31" s="50" t="s">
        <v>35</v>
      </c>
      <c r="K31" s="68" t="s">
        <v>22</v>
      </c>
      <c r="L31" s="73" t="s">
        <v>74</v>
      </c>
      <c r="M31" s="92">
        <f t="shared" si="0"/>
        <v>59</v>
      </c>
      <c r="N31" s="93">
        <v>46</v>
      </c>
      <c r="O31" s="93"/>
      <c r="P31" s="93">
        <v>13</v>
      </c>
    </row>
    <row r="32" s="1" customFormat="true" ht="21" spans="1:16">
      <c r="A32" s="29"/>
      <c r="B32" s="33"/>
      <c r="C32" s="22" t="s">
        <v>75</v>
      </c>
      <c r="D32" s="23">
        <v>20</v>
      </c>
      <c r="E32" s="52">
        <v>13</v>
      </c>
      <c r="F32" s="53"/>
      <c r="G32" s="53" t="s">
        <v>25</v>
      </c>
      <c r="H32" s="53" t="s">
        <v>19</v>
      </c>
      <c r="I32" s="53" t="s">
        <v>20</v>
      </c>
      <c r="J32" s="53" t="s">
        <v>35</v>
      </c>
      <c r="K32" s="70" t="s">
        <v>26</v>
      </c>
      <c r="L32" s="74"/>
      <c r="M32" s="88">
        <f t="shared" si="0"/>
        <v>14</v>
      </c>
      <c r="N32" s="89">
        <v>11</v>
      </c>
      <c r="O32" s="89"/>
      <c r="P32" s="89">
        <v>3</v>
      </c>
    </row>
    <row r="33" s="1" customFormat="true" ht="42.75" customHeight="true" spans="1:16">
      <c r="A33" s="30"/>
      <c r="B33" s="31"/>
      <c r="C33" s="26" t="s">
        <v>76</v>
      </c>
      <c r="D33" s="27">
        <v>50</v>
      </c>
      <c r="E33" s="59">
        <v>57</v>
      </c>
      <c r="F33" s="57"/>
      <c r="G33" s="57" t="s">
        <v>25</v>
      </c>
      <c r="H33" s="57" t="s">
        <v>19</v>
      </c>
      <c r="I33" s="57" t="s">
        <v>20</v>
      </c>
      <c r="J33" s="57" t="s">
        <v>35</v>
      </c>
      <c r="K33" s="71" t="s">
        <v>36</v>
      </c>
      <c r="L33" s="77"/>
      <c r="M33" s="90">
        <f t="shared" si="0"/>
        <v>212</v>
      </c>
      <c r="N33" s="91">
        <v>157</v>
      </c>
      <c r="O33" s="91"/>
      <c r="P33" s="91">
        <v>55</v>
      </c>
    </row>
    <row r="34" s="1" customFormat="true" ht="27.75" customHeight="true" spans="1:16">
      <c r="A34" s="28" t="s">
        <v>77</v>
      </c>
      <c r="B34" s="32" t="s">
        <v>15</v>
      </c>
      <c r="C34" s="18" t="s">
        <v>78</v>
      </c>
      <c r="D34" s="19">
        <v>13</v>
      </c>
      <c r="E34" s="60">
        <v>13</v>
      </c>
      <c r="F34" s="50" t="s">
        <v>17</v>
      </c>
      <c r="G34" s="50" t="s">
        <v>18</v>
      </c>
      <c r="H34" s="50" t="s">
        <v>19</v>
      </c>
      <c r="I34" s="50" t="s">
        <v>20</v>
      </c>
      <c r="J34" s="50" t="s">
        <v>21</v>
      </c>
      <c r="K34" s="68" t="s">
        <v>22</v>
      </c>
      <c r="L34" s="73" t="s">
        <v>79</v>
      </c>
      <c r="M34" s="92">
        <f t="shared" si="0"/>
        <v>44</v>
      </c>
      <c r="N34" s="93">
        <v>35</v>
      </c>
      <c r="O34" s="93"/>
      <c r="P34" s="93">
        <v>9</v>
      </c>
    </row>
    <row r="35" s="1" customFormat="true" ht="30" customHeight="true" spans="1:16">
      <c r="A35" s="29"/>
      <c r="B35" s="33"/>
      <c r="C35" s="22" t="s">
        <v>80</v>
      </c>
      <c r="D35" s="23">
        <v>13</v>
      </c>
      <c r="E35" s="52">
        <v>11</v>
      </c>
      <c r="F35" s="53"/>
      <c r="G35" s="53" t="s">
        <v>25</v>
      </c>
      <c r="H35" s="53" t="s">
        <v>19</v>
      </c>
      <c r="I35" s="53" t="s">
        <v>20</v>
      </c>
      <c r="J35" s="53" t="s">
        <v>21</v>
      </c>
      <c r="K35" s="70" t="s">
        <v>26</v>
      </c>
      <c r="L35" s="74"/>
      <c r="M35" s="88">
        <f t="shared" si="0"/>
        <v>22</v>
      </c>
      <c r="N35" s="89">
        <v>20</v>
      </c>
      <c r="O35" s="89"/>
      <c r="P35" s="89">
        <v>2</v>
      </c>
    </row>
    <row r="36" s="1" customFormat="true" ht="26.25" customHeight="true" spans="1:16">
      <c r="A36" s="30"/>
      <c r="B36" s="31"/>
      <c r="C36" s="26" t="s">
        <v>81</v>
      </c>
      <c r="D36" s="27">
        <v>24</v>
      </c>
      <c r="E36" s="59">
        <v>26</v>
      </c>
      <c r="F36" s="57"/>
      <c r="G36" s="57" t="s">
        <v>25</v>
      </c>
      <c r="H36" s="57" t="s">
        <v>19</v>
      </c>
      <c r="I36" s="57" t="s">
        <v>20</v>
      </c>
      <c r="J36" s="57" t="s">
        <v>21</v>
      </c>
      <c r="K36" s="71" t="s">
        <v>36</v>
      </c>
      <c r="L36" s="77"/>
      <c r="M36" s="90">
        <f t="shared" si="0"/>
        <v>167</v>
      </c>
      <c r="N36" s="91">
        <v>153</v>
      </c>
      <c r="O36" s="91"/>
      <c r="P36" s="91">
        <v>14</v>
      </c>
    </row>
    <row r="37" s="1" customFormat="true" ht="42.75" customHeight="true" spans="1:16">
      <c r="A37" s="41" t="s">
        <v>82</v>
      </c>
      <c r="B37" s="42" t="s">
        <v>15</v>
      </c>
      <c r="C37" s="43" t="s">
        <v>83</v>
      </c>
      <c r="D37" s="44">
        <v>30</v>
      </c>
      <c r="E37" s="56">
        <v>30</v>
      </c>
      <c r="F37" s="51" t="s">
        <v>17</v>
      </c>
      <c r="G37" s="51" t="s">
        <v>25</v>
      </c>
      <c r="H37" s="51" t="s">
        <v>19</v>
      </c>
      <c r="I37" s="51" t="s">
        <v>20</v>
      </c>
      <c r="J37" s="80" t="s">
        <v>35</v>
      </c>
      <c r="K37" s="81" t="s">
        <v>36</v>
      </c>
      <c r="L37" s="82" t="s">
        <v>84</v>
      </c>
      <c r="M37" s="94">
        <f t="shared" si="0"/>
        <v>246</v>
      </c>
      <c r="N37" s="95">
        <v>221</v>
      </c>
      <c r="O37" s="95"/>
      <c r="P37" s="95">
        <v>25</v>
      </c>
    </row>
    <row r="38" s="1" customFormat="true" ht="28.5" customHeight="true" spans="1:16">
      <c r="A38" s="28" t="s">
        <v>85</v>
      </c>
      <c r="B38" s="32" t="s">
        <v>15</v>
      </c>
      <c r="C38" s="18" t="s">
        <v>86</v>
      </c>
      <c r="D38" s="19">
        <v>20</v>
      </c>
      <c r="E38" s="58">
        <v>20</v>
      </c>
      <c r="F38" s="50" t="s">
        <v>17</v>
      </c>
      <c r="G38" s="50" t="s">
        <v>18</v>
      </c>
      <c r="H38" s="62" t="s">
        <v>19</v>
      </c>
      <c r="I38" s="62" t="s">
        <v>20</v>
      </c>
      <c r="J38" s="62" t="s">
        <v>21</v>
      </c>
      <c r="K38" s="68" t="s">
        <v>22</v>
      </c>
      <c r="L38" s="83" t="s">
        <v>23</v>
      </c>
      <c r="M38" s="92">
        <f t="shared" si="0"/>
        <v>84</v>
      </c>
      <c r="N38" s="93">
        <v>63</v>
      </c>
      <c r="O38" s="93"/>
      <c r="P38" s="93">
        <v>21</v>
      </c>
    </row>
    <row r="39" s="1" customFormat="true" ht="30" customHeight="true" spans="1:16">
      <c r="A39" s="29"/>
      <c r="B39" s="33"/>
      <c r="C39" s="22" t="s">
        <v>87</v>
      </c>
      <c r="D39" s="23">
        <v>20</v>
      </c>
      <c r="E39" s="52">
        <v>12</v>
      </c>
      <c r="F39" s="53"/>
      <c r="G39" s="53" t="s">
        <v>25</v>
      </c>
      <c r="H39" s="55" t="s">
        <v>19</v>
      </c>
      <c r="I39" s="55" t="s">
        <v>20</v>
      </c>
      <c r="J39" s="55" t="s">
        <v>35</v>
      </c>
      <c r="K39" s="70" t="s">
        <v>26</v>
      </c>
      <c r="L39" s="84"/>
      <c r="M39" s="88">
        <f t="shared" si="0"/>
        <v>23</v>
      </c>
      <c r="N39" s="89">
        <v>21</v>
      </c>
      <c r="O39" s="89"/>
      <c r="P39" s="89">
        <v>2</v>
      </c>
    </row>
    <row r="40" s="1" customFormat="true" ht="25.5" customHeight="true" spans="1:16">
      <c r="A40" s="29"/>
      <c r="B40" s="33"/>
      <c r="C40" s="22" t="s">
        <v>88</v>
      </c>
      <c r="D40" s="23">
        <v>40</v>
      </c>
      <c r="E40" s="52">
        <v>50</v>
      </c>
      <c r="F40" s="53"/>
      <c r="G40" s="53" t="s">
        <v>25</v>
      </c>
      <c r="H40" s="55" t="s">
        <v>19</v>
      </c>
      <c r="I40" s="55" t="s">
        <v>20</v>
      </c>
      <c r="J40" s="55" t="s">
        <v>35</v>
      </c>
      <c r="K40" s="70" t="s">
        <v>36</v>
      </c>
      <c r="L40" s="84"/>
      <c r="M40" s="88">
        <f t="shared" si="0"/>
        <v>413</v>
      </c>
      <c r="N40" s="89">
        <v>403</v>
      </c>
      <c r="O40" s="89"/>
      <c r="P40" s="89">
        <v>10</v>
      </c>
    </row>
    <row r="41" s="1" customFormat="true" ht="27" customHeight="true" spans="1:16">
      <c r="A41" s="29"/>
      <c r="B41" s="33"/>
      <c r="C41" s="22" t="s">
        <v>89</v>
      </c>
      <c r="D41" s="23">
        <v>2</v>
      </c>
      <c r="E41" s="52" t="s">
        <v>55</v>
      </c>
      <c r="F41" s="53"/>
      <c r="G41" s="53" t="s">
        <v>25</v>
      </c>
      <c r="H41" s="55" t="s">
        <v>34</v>
      </c>
      <c r="I41" s="55" t="s">
        <v>20</v>
      </c>
      <c r="J41" s="55" t="s">
        <v>35</v>
      </c>
      <c r="K41" s="70" t="s">
        <v>36</v>
      </c>
      <c r="L41" s="84"/>
      <c r="M41" s="88">
        <f t="shared" si="0"/>
        <v>3</v>
      </c>
      <c r="N41" s="89">
        <v>2</v>
      </c>
      <c r="O41" s="89"/>
      <c r="P41" s="89">
        <v>1</v>
      </c>
    </row>
    <row r="42" s="1" customFormat="true" ht="29.25" customHeight="true" spans="1:16">
      <c r="A42" s="29"/>
      <c r="B42" s="33"/>
      <c r="C42" s="22" t="s">
        <v>90</v>
      </c>
      <c r="D42" s="45">
        <v>3</v>
      </c>
      <c r="E42" s="52">
        <v>3</v>
      </c>
      <c r="F42" s="55" t="s">
        <v>91</v>
      </c>
      <c r="G42" s="53" t="s">
        <v>25</v>
      </c>
      <c r="H42" s="55" t="s">
        <v>92</v>
      </c>
      <c r="I42" s="55" t="s">
        <v>20</v>
      </c>
      <c r="J42" s="55" t="s">
        <v>35</v>
      </c>
      <c r="K42" s="70" t="s">
        <v>36</v>
      </c>
      <c r="L42" s="84"/>
      <c r="M42" s="88">
        <f t="shared" si="0"/>
        <v>12</v>
      </c>
      <c r="N42" s="89">
        <v>10</v>
      </c>
      <c r="O42" s="89"/>
      <c r="P42" s="89">
        <v>2</v>
      </c>
    </row>
    <row r="43" s="1" customFormat="true" ht="37.5" customHeight="true" spans="1:16">
      <c r="A43" s="29"/>
      <c r="B43" s="33"/>
      <c r="C43" s="22" t="s">
        <v>93</v>
      </c>
      <c r="D43" s="23">
        <v>30</v>
      </c>
      <c r="E43" s="52">
        <v>30</v>
      </c>
      <c r="F43" s="55" t="s">
        <v>17</v>
      </c>
      <c r="G43" s="53" t="s">
        <v>25</v>
      </c>
      <c r="H43" s="55" t="s">
        <v>19</v>
      </c>
      <c r="I43" s="55" t="s">
        <v>20</v>
      </c>
      <c r="J43" s="55" t="s">
        <v>35</v>
      </c>
      <c r="K43" s="70" t="s">
        <v>36</v>
      </c>
      <c r="L43" s="84" t="s">
        <v>94</v>
      </c>
      <c r="M43" s="88">
        <f t="shared" si="0"/>
        <v>227</v>
      </c>
      <c r="N43" s="89">
        <v>211</v>
      </c>
      <c r="O43" s="89"/>
      <c r="P43" s="89">
        <v>16</v>
      </c>
    </row>
    <row r="44" s="1" customFormat="true" ht="36" customHeight="true" spans="1:16">
      <c r="A44" s="29"/>
      <c r="B44" s="33" t="s">
        <v>43</v>
      </c>
      <c r="C44" s="22" t="s">
        <v>95</v>
      </c>
      <c r="D44" s="23">
        <v>5</v>
      </c>
      <c r="E44" s="52">
        <v>5</v>
      </c>
      <c r="F44" s="53" t="s">
        <v>96</v>
      </c>
      <c r="G44" s="53" t="s">
        <v>25</v>
      </c>
      <c r="H44" s="55" t="s">
        <v>46</v>
      </c>
      <c r="I44" s="55" t="s">
        <v>20</v>
      </c>
      <c r="J44" s="55" t="s">
        <v>35</v>
      </c>
      <c r="K44" s="70" t="s">
        <v>36</v>
      </c>
      <c r="L44" s="84" t="s">
        <v>23</v>
      </c>
      <c r="M44" s="88">
        <f t="shared" si="0"/>
        <v>13</v>
      </c>
      <c r="N44" s="89">
        <v>8</v>
      </c>
      <c r="O44" s="89"/>
      <c r="P44" s="89">
        <v>5</v>
      </c>
    </row>
    <row r="45" s="1" customFormat="true" ht="27" customHeight="true" spans="1:16">
      <c r="A45" s="34"/>
      <c r="B45" s="35"/>
      <c r="C45" s="39" t="s">
        <v>97</v>
      </c>
      <c r="D45" s="40">
        <v>10</v>
      </c>
      <c r="E45" s="59">
        <v>10</v>
      </c>
      <c r="F45" s="63" t="s">
        <v>17</v>
      </c>
      <c r="G45" s="54" t="s">
        <v>25</v>
      </c>
      <c r="H45" s="63" t="s">
        <v>19</v>
      </c>
      <c r="I45" s="63" t="s">
        <v>42</v>
      </c>
      <c r="J45" s="55" t="s">
        <v>35</v>
      </c>
      <c r="K45" s="78" t="s">
        <v>36</v>
      </c>
      <c r="L45" s="85"/>
      <c r="M45" s="90">
        <f t="shared" si="0"/>
        <v>659</v>
      </c>
      <c r="N45" s="91">
        <v>636</v>
      </c>
      <c r="O45" s="91">
        <v>2</v>
      </c>
      <c r="P45" s="91">
        <v>21</v>
      </c>
    </row>
    <row r="46" s="1" customFormat="true" ht="26.1" customHeight="true" spans="1:16">
      <c r="A46" s="28" t="s">
        <v>98</v>
      </c>
      <c r="B46" s="32" t="s">
        <v>15</v>
      </c>
      <c r="C46" s="18" t="s">
        <v>99</v>
      </c>
      <c r="D46" s="19">
        <v>5</v>
      </c>
      <c r="E46" s="58">
        <v>5</v>
      </c>
      <c r="F46" s="50" t="s">
        <v>17</v>
      </c>
      <c r="G46" s="50" t="s">
        <v>18</v>
      </c>
      <c r="H46" s="50" t="s">
        <v>19</v>
      </c>
      <c r="I46" s="50" t="s">
        <v>20</v>
      </c>
      <c r="J46" s="50" t="s">
        <v>21</v>
      </c>
      <c r="K46" s="68" t="s">
        <v>22</v>
      </c>
      <c r="L46" s="73" t="s">
        <v>100</v>
      </c>
      <c r="M46" s="92">
        <f t="shared" si="0"/>
        <v>51</v>
      </c>
      <c r="N46" s="93">
        <v>43</v>
      </c>
      <c r="O46" s="93"/>
      <c r="P46" s="93">
        <v>8</v>
      </c>
    </row>
    <row r="47" s="1" customFormat="true" ht="24.95" customHeight="true" spans="1:16">
      <c r="A47" s="30"/>
      <c r="B47" s="31"/>
      <c r="C47" s="26" t="s">
        <v>101</v>
      </c>
      <c r="D47" s="27">
        <v>25</v>
      </c>
      <c r="E47" s="59">
        <v>25</v>
      </c>
      <c r="F47" s="57"/>
      <c r="G47" s="57" t="s">
        <v>25</v>
      </c>
      <c r="H47" s="57" t="s">
        <v>19</v>
      </c>
      <c r="I47" s="57" t="s">
        <v>20</v>
      </c>
      <c r="J47" s="57" t="s">
        <v>21</v>
      </c>
      <c r="K47" s="71" t="s">
        <v>36</v>
      </c>
      <c r="L47" s="77"/>
      <c r="M47" s="90">
        <f t="shared" si="0"/>
        <v>176</v>
      </c>
      <c r="N47" s="91">
        <v>162</v>
      </c>
      <c r="O47" s="91"/>
      <c r="P47" s="91">
        <v>14</v>
      </c>
    </row>
  </sheetData>
  <autoFilter ref="A3:L47">
    <extLst/>
  </autoFilter>
  <mergeCells count="56">
    <mergeCell ref="A2:L2"/>
    <mergeCell ref="A3:A4"/>
    <mergeCell ref="A5:A13"/>
    <mergeCell ref="A14:A19"/>
    <mergeCell ref="A20:A24"/>
    <mergeCell ref="A25:A27"/>
    <mergeCell ref="A28:A30"/>
    <mergeCell ref="A31:A33"/>
    <mergeCell ref="A34:A36"/>
    <mergeCell ref="A38:A45"/>
    <mergeCell ref="A46:A47"/>
    <mergeCell ref="B3:B4"/>
    <mergeCell ref="B5:B11"/>
    <mergeCell ref="B12:B13"/>
    <mergeCell ref="B14:B18"/>
    <mergeCell ref="B20:B23"/>
    <mergeCell ref="B25:B27"/>
    <mergeCell ref="B28:B30"/>
    <mergeCell ref="B31:B33"/>
    <mergeCell ref="B34:B36"/>
    <mergeCell ref="B38:B43"/>
    <mergeCell ref="B44:B45"/>
    <mergeCell ref="B46:B47"/>
    <mergeCell ref="C3:C4"/>
    <mergeCell ref="D3:D4"/>
    <mergeCell ref="E3:E4"/>
    <mergeCell ref="F3:F4"/>
    <mergeCell ref="F5:F6"/>
    <mergeCell ref="F8:F9"/>
    <mergeCell ref="F12:F13"/>
    <mergeCell ref="F14:F18"/>
    <mergeCell ref="F20:F23"/>
    <mergeCell ref="F25:F27"/>
    <mergeCell ref="F28:F30"/>
    <mergeCell ref="F31:F33"/>
    <mergeCell ref="F34:F36"/>
    <mergeCell ref="F38:F41"/>
    <mergeCell ref="F46:F47"/>
    <mergeCell ref="G3:G4"/>
    <mergeCell ref="G12:G13"/>
    <mergeCell ref="H3:H4"/>
    <mergeCell ref="H12:H13"/>
    <mergeCell ref="I3:I4"/>
    <mergeCell ref="J3:J4"/>
    <mergeCell ref="K3:K4"/>
    <mergeCell ref="L3:L4"/>
    <mergeCell ref="L5:L13"/>
    <mergeCell ref="L14:L19"/>
    <mergeCell ref="L20:L24"/>
    <mergeCell ref="L25:L27"/>
    <mergeCell ref="L28:L30"/>
    <mergeCell ref="L31:L33"/>
    <mergeCell ref="L34:L36"/>
    <mergeCell ref="L38:L42"/>
    <mergeCell ref="L44:L45"/>
    <mergeCell ref="L46:L47"/>
  </mergeCells>
  <printOptions horizontalCentered="true" verticalCentered="true"/>
  <pageMargins left="0.236220472440945" right="0.236220472440945" top="0.354330708661417" bottom="0.354330708661417" header="0" footer="0"/>
  <pageSetup paperSize="9" scale="82" orientation="landscape"/>
  <headerFooter>
    <oddFooter>&amp;C第 &amp;P 页</oddFooter>
  </headerFooter>
  <rowBreaks count="2" manualBreakCount="2">
    <brk id="19" max="9" man="1"/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dt</cp:lastModifiedBy>
  <dcterms:created xsi:type="dcterms:W3CDTF">2021-09-26T23:18:00Z</dcterms:created>
  <cp:lastPrinted>2021-10-15T16:35:00Z</cp:lastPrinted>
  <dcterms:modified xsi:type="dcterms:W3CDTF">2021-10-18T14:55:23Z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0A3C90E96B424311B892F36447DD2BFB</vt:lpwstr>
  </property>
</Properties>
</file>