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888"/>
  </bookViews>
  <sheets>
    <sheet name="2021年聊城市茌平区卫生类事业单位公开招聘进入考察体检人员" sheetId="2" r:id="rId1"/>
  </sheets>
  <definedNames>
    <definedName name="_xlnm.Print_Area" localSheetId="0">'2021年聊城市茌平区卫生类事业单位公开招聘进入考察体检人员'!$A$1:$F$110</definedName>
    <definedName name="_xlnm.Print_Titles" localSheetId="0">'2021年聊城市茌平区卫生类事业单位公开招聘进入考察体检人员'!$1:$1</definedName>
  </definedNames>
  <calcPr calcId="144525"/>
</workbook>
</file>

<file path=xl/sharedStrings.xml><?xml version="1.0" encoding="utf-8"?>
<sst xmlns="http://schemas.openxmlformats.org/spreadsheetml/2006/main" count="333" uniqueCount="275">
  <si>
    <t>准考证号</t>
  </si>
  <si>
    <t>姓名</t>
  </si>
  <si>
    <t>岗位代码</t>
  </si>
  <si>
    <t>笔试成绩</t>
  </si>
  <si>
    <t>面试成绩</t>
  </si>
  <si>
    <t>总成绩</t>
  </si>
  <si>
    <t>20210121122</t>
  </si>
  <si>
    <t>陈娅菲</t>
  </si>
  <si>
    <t>B1-临床</t>
  </si>
  <si>
    <t>20210121606</t>
  </si>
  <si>
    <t>庄燕寒</t>
  </si>
  <si>
    <t>20210121909</t>
  </si>
  <si>
    <t>芦云飞</t>
  </si>
  <si>
    <t>20210121305</t>
  </si>
  <si>
    <t>邓云云</t>
  </si>
  <si>
    <t>20210121824</t>
  </si>
  <si>
    <t>尹林海</t>
  </si>
  <si>
    <t>20210120616</t>
  </si>
  <si>
    <t>王中甲</t>
  </si>
  <si>
    <t>20210120613</t>
  </si>
  <si>
    <t>时喆</t>
  </si>
  <si>
    <t>20210121507</t>
  </si>
  <si>
    <t>胡大振</t>
  </si>
  <si>
    <t>20210121908</t>
  </si>
  <si>
    <t>马清飞</t>
  </si>
  <si>
    <t>20210121424</t>
  </si>
  <si>
    <t>任红莹</t>
  </si>
  <si>
    <t>20210121915</t>
  </si>
  <si>
    <t>周燕</t>
  </si>
  <si>
    <t>20210120927</t>
  </si>
  <si>
    <t>范丽洁</t>
  </si>
  <si>
    <t>20210120926</t>
  </si>
  <si>
    <t>景大海</t>
  </si>
  <si>
    <t>20210120826</t>
  </si>
  <si>
    <t>崔永奇</t>
  </si>
  <si>
    <t>20210121826</t>
  </si>
  <si>
    <t>王鹏菲</t>
  </si>
  <si>
    <t>20210121004</t>
  </si>
  <si>
    <t>吴翠翠</t>
  </si>
  <si>
    <t>20210120910</t>
  </si>
  <si>
    <t>常秀秀</t>
  </si>
  <si>
    <t>20210121030</t>
  </si>
  <si>
    <t>王计宇</t>
  </si>
  <si>
    <t>B3-临床</t>
  </si>
  <si>
    <t>20210121009</t>
  </si>
  <si>
    <t>闫金风</t>
  </si>
  <si>
    <t>B4-公共卫生</t>
  </si>
  <si>
    <t>20210120618</t>
  </si>
  <si>
    <t>曹思函</t>
  </si>
  <si>
    <t>20210121514</t>
  </si>
  <si>
    <t>李静静</t>
  </si>
  <si>
    <t>B8-老年医学科</t>
  </si>
  <si>
    <t>20210121914</t>
  </si>
  <si>
    <t>许文媛</t>
  </si>
  <si>
    <t>B9-血液内科</t>
  </si>
  <si>
    <t>20210121801</t>
  </si>
  <si>
    <t>马翠翠</t>
  </si>
  <si>
    <t>B10-神经内科</t>
  </si>
  <si>
    <t>20210121128</t>
  </si>
  <si>
    <t>于莉莉</t>
  </si>
  <si>
    <t>B11-内分泌科</t>
  </si>
  <si>
    <t>20210121525</t>
  </si>
  <si>
    <t>刘春燕</t>
  </si>
  <si>
    <t>B12-呼吸内科</t>
  </si>
  <si>
    <t>20210121809</t>
  </si>
  <si>
    <t>张建</t>
  </si>
  <si>
    <t>B16-耳鼻喉科</t>
  </si>
  <si>
    <t>20210121226</t>
  </si>
  <si>
    <t>张艳</t>
  </si>
  <si>
    <t>B19-神经康复科</t>
  </si>
  <si>
    <t>20210120702</t>
  </si>
  <si>
    <t>刘吉贺</t>
  </si>
  <si>
    <t>B22-胸外科</t>
  </si>
  <si>
    <t>20210121711</t>
  </si>
  <si>
    <t>付兴达</t>
  </si>
  <si>
    <t>B25-神经外科</t>
  </si>
  <si>
    <t>20210121614</t>
  </si>
  <si>
    <t>田华</t>
  </si>
  <si>
    <t>B27-妇产科</t>
  </si>
  <si>
    <t>20210121328</t>
  </si>
  <si>
    <t>杨斌</t>
  </si>
  <si>
    <t>B28-肿瘤内科</t>
  </si>
  <si>
    <t>20210121617</t>
  </si>
  <si>
    <t>张聪</t>
  </si>
  <si>
    <t>B29-临床</t>
  </si>
  <si>
    <t>20210120819</t>
  </si>
  <si>
    <t>白爱丽</t>
  </si>
  <si>
    <t>20210121203</t>
  </si>
  <si>
    <t>赵梦琦</t>
  </si>
  <si>
    <t>20210120609</t>
  </si>
  <si>
    <t>张迪</t>
  </si>
  <si>
    <t>20210121409</t>
  </si>
  <si>
    <t>李若南</t>
  </si>
  <si>
    <t>20210121322</t>
  </si>
  <si>
    <t>曹国坤</t>
  </si>
  <si>
    <t>B35-病理科</t>
  </si>
  <si>
    <t>20210120928</t>
  </si>
  <si>
    <t>王伟</t>
  </si>
  <si>
    <t>B41-内科</t>
  </si>
  <si>
    <t>20210120726</t>
  </si>
  <si>
    <t>周平</t>
  </si>
  <si>
    <t>B42-临床</t>
  </si>
  <si>
    <t>20210121201</t>
  </si>
  <si>
    <t>邢盼盼</t>
  </si>
  <si>
    <t>20210120929</t>
  </si>
  <si>
    <t>田黎明</t>
  </si>
  <si>
    <t>20210121022</t>
  </si>
  <si>
    <t>邢婷婷</t>
  </si>
  <si>
    <t>20210121019</t>
  </si>
  <si>
    <t>徐丙峰</t>
  </si>
  <si>
    <t>B54-院前急救</t>
  </si>
  <si>
    <t>20210121624</t>
  </si>
  <si>
    <t>武威</t>
  </si>
  <si>
    <t>20210120716</t>
  </si>
  <si>
    <t>齐书玉</t>
  </si>
  <si>
    <t>B58-临床</t>
  </si>
  <si>
    <t>20210121228</t>
  </si>
  <si>
    <t>韩东辉</t>
  </si>
  <si>
    <t>B7-口腔</t>
  </si>
  <si>
    <t>20210121025</t>
  </si>
  <si>
    <t>王明睿</t>
  </si>
  <si>
    <t>20210121302</t>
  </si>
  <si>
    <t>崔然然</t>
  </si>
  <si>
    <t>20210121021</t>
  </si>
  <si>
    <t>宋来军</t>
  </si>
  <si>
    <t>B17-口腔科</t>
  </si>
  <si>
    <t>20210121607</t>
  </si>
  <si>
    <t>付逍</t>
  </si>
  <si>
    <t>B18-口腔科</t>
  </si>
  <si>
    <t>20210121017</t>
  </si>
  <si>
    <t>赵保同</t>
  </si>
  <si>
    <t>B43-口腔</t>
  </si>
  <si>
    <t>20210120904</t>
  </si>
  <si>
    <t>杜士路</t>
  </si>
  <si>
    <t>B6-康复</t>
  </si>
  <si>
    <t>20210121608</t>
  </si>
  <si>
    <t>张翠芬</t>
  </si>
  <si>
    <t>20210121712</t>
  </si>
  <si>
    <t>范丽茜</t>
  </si>
  <si>
    <t>20210121506</t>
  </si>
  <si>
    <t>李昂</t>
  </si>
  <si>
    <t>B45-康复</t>
  </si>
  <si>
    <t>20210121311</t>
  </si>
  <si>
    <t>陈天河</t>
  </si>
  <si>
    <t>20210120603</t>
  </si>
  <si>
    <t>李鹏伟</t>
  </si>
  <si>
    <t>20210121202</t>
  </si>
  <si>
    <t>张玲玲</t>
  </si>
  <si>
    <t>20210121102</t>
  </si>
  <si>
    <t>王杉杉</t>
  </si>
  <si>
    <t>B61-康复</t>
  </si>
  <si>
    <t>20210121623</t>
  </si>
  <si>
    <t>薛珊</t>
  </si>
  <si>
    <t>B5-影像</t>
  </si>
  <si>
    <t>20210121814</t>
  </si>
  <si>
    <t>宋杨</t>
  </si>
  <si>
    <t>B34-影像科</t>
  </si>
  <si>
    <t>20210120914</t>
  </si>
  <si>
    <t>曹红伟</t>
  </si>
  <si>
    <t>20210120608</t>
  </si>
  <si>
    <t>马英慧</t>
  </si>
  <si>
    <t>B57-影像科</t>
  </si>
  <si>
    <t>20210121112</t>
  </si>
  <si>
    <t>路恒</t>
  </si>
  <si>
    <t>20210132116</t>
  </si>
  <si>
    <t>李又壮</t>
  </si>
  <si>
    <t>C1-药学</t>
  </si>
  <si>
    <t>20210132107</t>
  </si>
  <si>
    <t>杨玲玲</t>
  </si>
  <si>
    <t>20210132006</t>
  </si>
  <si>
    <t>贾彤彤</t>
  </si>
  <si>
    <t>C2-药剂科</t>
  </si>
  <si>
    <t>20210132017</t>
  </si>
  <si>
    <t>王颖颖</t>
  </si>
  <si>
    <t>C3-药剂科</t>
  </si>
  <si>
    <t>20210142324</t>
  </si>
  <si>
    <t>张崭</t>
  </si>
  <si>
    <t>D1-检验</t>
  </si>
  <si>
    <t>20210142527</t>
  </si>
  <si>
    <t>崔东倩</t>
  </si>
  <si>
    <t>20210142427</t>
  </si>
  <si>
    <t>王倩倩</t>
  </si>
  <si>
    <t>20210142419</t>
  </si>
  <si>
    <t>唐洋洋</t>
  </si>
  <si>
    <t>20210142411</t>
  </si>
  <si>
    <t>徐霞</t>
  </si>
  <si>
    <t>20210142504</t>
  </si>
  <si>
    <t>郑晓宇</t>
  </si>
  <si>
    <t>D2-检验</t>
  </si>
  <si>
    <t>20210142601</t>
  </si>
  <si>
    <t>王树一</t>
  </si>
  <si>
    <t>D3-检验科</t>
  </si>
  <si>
    <t>20210142429</t>
  </si>
  <si>
    <t>杨秀薇</t>
  </si>
  <si>
    <t>20210142421</t>
  </si>
  <si>
    <t>刘梦雅</t>
  </si>
  <si>
    <t>D4-检验科</t>
  </si>
  <si>
    <t>20210152718</t>
  </si>
  <si>
    <t>胡丽军</t>
  </si>
  <si>
    <t>E1-中医</t>
  </si>
  <si>
    <t>20210152723</t>
  </si>
  <si>
    <t>王焕璐</t>
  </si>
  <si>
    <t>20210152728</t>
  </si>
  <si>
    <t>赵博</t>
  </si>
  <si>
    <t>20210152703</t>
  </si>
  <si>
    <t>王延茹</t>
  </si>
  <si>
    <t>20210152809</t>
  </si>
  <si>
    <t>吴敬敬</t>
  </si>
  <si>
    <t>20210152713</t>
  </si>
  <si>
    <t>张振</t>
  </si>
  <si>
    <t>20210152724</t>
  </si>
  <si>
    <t>庞彪</t>
  </si>
  <si>
    <t>20210152802</t>
  </si>
  <si>
    <t>李泽民</t>
  </si>
  <si>
    <t>20210152710</t>
  </si>
  <si>
    <t>刘京京</t>
  </si>
  <si>
    <t>20210152711</t>
  </si>
  <si>
    <t>初同尚</t>
  </si>
  <si>
    <t>E2-中医科</t>
  </si>
  <si>
    <t>20210152813</t>
  </si>
  <si>
    <t>林业辉</t>
  </si>
  <si>
    <t>E3-中医</t>
  </si>
  <si>
    <t>20210152811</t>
  </si>
  <si>
    <t>辛雨蒙</t>
  </si>
  <si>
    <t>E4-内科</t>
  </si>
  <si>
    <t>20210164610</t>
  </si>
  <si>
    <t>刘云肖</t>
  </si>
  <si>
    <t>F1-护理</t>
  </si>
  <si>
    <t>20210163701</t>
  </si>
  <si>
    <t>张丽娜</t>
  </si>
  <si>
    <t>20210164023</t>
  </si>
  <si>
    <t>陈操</t>
  </si>
  <si>
    <t>F2-护理</t>
  </si>
  <si>
    <t>20210164512</t>
  </si>
  <si>
    <t>刘帅</t>
  </si>
  <si>
    <t>20210162910</t>
  </si>
  <si>
    <t>张子昊</t>
  </si>
  <si>
    <t>20210163626</t>
  </si>
  <si>
    <t>张付圆</t>
  </si>
  <si>
    <t>20210164913</t>
  </si>
  <si>
    <t>张守展</t>
  </si>
  <si>
    <t>20210163402</t>
  </si>
  <si>
    <t>袁林悦</t>
  </si>
  <si>
    <t>20210163110</t>
  </si>
  <si>
    <t>王可欣</t>
  </si>
  <si>
    <t>20210163914</t>
  </si>
  <si>
    <t>郑明惠</t>
  </si>
  <si>
    <t>F3-护理</t>
  </si>
  <si>
    <t>20210164301</t>
  </si>
  <si>
    <t>余南叶</t>
  </si>
  <si>
    <t>20210164830</t>
  </si>
  <si>
    <t>李越</t>
  </si>
  <si>
    <t>20210110424</t>
  </si>
  <si>
    <t>王崇阳</t>
  </si>
  <si>
    <t>G1-信息科</t>
  </si>
  <si>
    <t>20210110304</t>
  </si>
  <si>
    <t>寻广龙</t>
  </si>
  <si>
    <t>20210110317</t>
  </si>
  <si>
    <t>王春雨</t>
  </si>
  <si>
    <t>G2-信息科</t>
  </si>
  <si>
    <t>20210110413</t>
  </si>
  <si>
    <t>张伟</t>
  </si>
  <si>
    <t>G3-行政管理</t>
  </si>
  <si>
    <t>20210110415</t>
  </si>
  <si>
    <t>陶学勤</t>
  </si>
  <si>
    <t>G4-政工科</t>
  </si>
  <si>
    <t>20210110204</t>
  </si>
  <si>
    <t>刘菲</t>
  </si>
  <si>
    <t>G5-信息科</t>
  </si>
  <si>
    <t>20210170507</t>
  </si>
  <si>
    <t>徐娜</t>
  </si>
  <si>
    <t>G6-会计</t>
  </si>
  <si>
    <t>20210110118</t>
  </si>
  <si>
    <t>刘乐乐</t>
  </si>
  <si>
    <t>G7-人力资源管理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</si>
</sst>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name val="等线"/>
      <charset val="134"/>
      <scheme val="minor"/>
    </font>
    <font>
      <sz val="12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65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176" fontId="1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176" fontId="1" fillId="2" borderId="2" xfId="49" applyNumberFormat="1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176" fontId="1" fillId="2" borderId="2" xfId="0" applyNumberFormat="1" applyFont="1" applyFill="1" applyBorder="1">
      <alignment vertical="center"/>
    </xf>
    <xf numFmtId="176" fontId="1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225"/>
  <sheetViews>
    <sheetView tabSelected="1" zoomScale="90" zoomScaleNormal="90" topLeftCell="A97" workbookViewId="0">
      <selection activeCell="H9" sqref="H9"/>
    </sheetView>
  </sheetViews>
  <sheetFormatPr defaultColWidth="9" defaultRowHeight="37.5" customHeight="1" outlineLevelCol="5"/>
  <cols>
    <col min="1" max="1" width="14.875" style="1" customWidth="1"/>
    <col min="2" max="2" width="7.25" style="1" customWidth="1"/>
    <col min="3" max="3" width="9.125" style="1" customWidth="1"/>
    <col min="4" max="4" width="7.625" style="1" customWidth="1"/>
    <col min="5" max="5" width="6.625" style="1" customWidth="1"/>
    <col min="6" max="6" width="6.75" style="1" customWidth="1"/>
    <col min="7" max="16384" width="9" style="1"/>
  </cols>
  <sheetData>
    <row r="1" customHeight="1" spans="1:6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customHeight="1" spans="1:6">
      <c r="A2" s="7" t="s">
        <v>6</v>
      </c>
      <c r="B2" s="7" t="s">
        <v>7</v>
      </c>
      <c r="C2" s="8" t="s">
        <v>8</v>
      </c>
      <c r="D2" s="9">
        <v>62.48</v>
      </c>
      <c r="E2" s="10">
        <v>78.2</v>
      </c>
      <c r="F2" s="11">
        <f t="shared" ref="F2:F18" si="0">AVERAGE(D2:E2)</f>
        <v>70.34</v>
      </c>
    </row>
    <row r="3" customHeight="1" spans="1:6">
      <c r="A3" s="7" t="s">
        <v>9</v>
      </c>
      <c r="B3" s="7" t="s">
        <v>10</v>
      </c>
      <c r="C3" s="8" t="s">
        <v>8</v>
      </c>
      <c r="D3" s="9">
        <v>71.49</v>
      </c>
      <c r="E3" s="10">
        <v>64.8</v>
      </c>
      <c r="F3" s="11">
        <f t="shared" si="0"/>
        <v>68.145</v>
      </c>
    </row>
    <row r="4" customHeight="1" spans="1:6">
      <c r="A4" s="7" t="s">
        <v>11</v>
      </c>
      <c r="B4" s="7" t="s">
        <v>12</v>
      </c>
      <c r="C4" s="8" t="s">
        <v>8</v>
      </c>
      <c r="D4" s="9">
        <v>72</v>
      </c>
      <c r="E4" s="10">
        <v>63.2</v>
      </c>
      <c r="F4" s="11">
        <f t="shared" si="0"/>
        <v>67.6</v>
      </c>
    </row>
    <row r="5" customHeight="1" spans="1:6">
      <c r="A5" s="7" t="s">
        <v>13</v>
      </c>
      <c r="B5" s="7" t="s">
        <v>14</v>
      </c>
      <c r="C5" s="8" t="s">
        <v>8</v>
      </c>
      <c r="D5" s="9">
        <v>72.91</v>
      </c>
      <c r="E5" s="10">
        <v>62.2</v>
      </c>
      <c r="F5" s="11">
        <f t="shared" si="0"/>
        <v>67.555</v>
      </c>
    </row>
    <row r="6" customHeight="1" spans="1:6">
      <c r="A6" s="7" t="s">
        <v>15</v>
      </c>
      <c r="B6" s="7" t="s">
        <v>16</v>
      </c>
      <c r="C6" s="8" t="s">
        <v>8</v>
      </c>
      <c r="D6" s="9">
        <v>71.5</v>
      </c>
      <c r="E6" s="10">
        <v>63</v>
      </c>
      <c r="F6" s="11">
        <f t="shared" si="0"/>
        <v>67.25</v>
      </c>
    </row>
    <row r="7" customHeight="1" spans="1:6">
      <c r="A7" s="7" t="s">
        <v>17</v>
      </c>
      <c r="B7" s="7" t="s">
        <v>18</v>
      </c>
      <c r="C7" s="8" t="s">
        <v>8</v>
      </c>
      <c r="D7" s="9">
        <v>67.62</v>
      </c>
      <c r="E7" s="10">
        <v>65.6</v>
      </c>
      <c r="F7" s="11">
        <f t="shared" si="0"/>
        <v>66.61</v>
      </c>
    </row>
    <row r="8" customHeight="1" spans="1:6">
      <c r="A8" s="7" t="s">
        <v>19</v>
      </c>
      <c r="B8" s="7" t="s">
        <v>20</v>
      </c>
      <c r="C8" s="8" t="s">
        <v>8</v>
      </c>
      <c r="D8" s="9">
        <v>66.65</v>
      </c>
      <c r="E8" s="10">
        <v>65.8</v>
      </c>
      <c r="F8" s="11">
        <f t="shared" si="0"/>
        <v>66.225</v>
      </c>
    </row>
    <row r="9" customHeight="1" spans="1:6">
      <c r="A9" s="7" t="s">
        <v>21</v>
      </c>
      <c r="B9" s="7" t="s">
        <v>22</v>
      </c>
      <c r="C9" s="8" t="s">
        <v>8</v>
      </c>
      <c r="D9" s="9">
        <v>61.43</v>
      </c>
      <c r="E9" s="10">
        <v>70.6</v>
      </c>
      <c r="F9" s="11">
        <f t="shared" si="0"/>
        <v>66.015</v>
      </c>
    </row>
    <row r="10" customHeight="1" spans="1:6">
      <c r="A10" s="7" t="s">
        <v>23</v>
      </c>
      <c r="B10" s="7" t="s">
        <v>24</v>
      </c>
      <c r="C10" s="8" t="s">
        <v>8</v>
      </c>
      <c r="D10" s="9">
        <v>68.03</v>
      </c>
      <c r="E10" s="10">
        <v>63.4</v>
      </c>
      <c r="F10" s="11">
        <f t="shared" si="0"/>
        <v>65.715</v>
      </c>
    </row>
    <row r="11" customHeight="1" spans="1:6">
      <c r="A11" s="7" t="s">
        <v>25</v>
      </c>
      <c r="B11" s="7" t="s">
        <v>26</v>
      </c>
      <c r="C11" s="8" t="s">
        <v>8</v>
      </c>
      <c r="D11" s="9">
        <v>62.28</v>
      </c>
      <c r="E11" s="10">
        <v>69</v>
      </c>
      <c r="F11" s="11">
        <f t="shared" si="0"/>
        <v>65.64</v>
      </c>
    </row>
    <row r="12" customHeight="1" spans="1:6">
      <c r="A12" s="7" t="s">
        <v>27</v>
      </c>
      <c r="B12" s="7" t="s">
        <v>28</v>
      </c>
      <c r="C12" s="8" t="s">
        <v>8</v>
      </c>
      <c r="D12" s="9">
        <v>64.03</v>
      </c>
      <c r="E12" s="10">
        <v>65.4</v>
      </c>
      <c r="F12" s="11">
        <f t="shared" si="0"/>
        <v>64.715</v>
      </c>
    </row>
    <row r="13" customHeight="1" spans="1:6">
      <c r="A13" s="7" t="s">
        <v>29</v>
      </c>
      <c r="B13" s="7" t="s">
        <v>30</v>
      </c>
      <c r="C13" s="8" t="s">
        <v>8</v>
      </c>
      <c r="D13" s="9">
        <v>67.12</v>
      </c>
      <c r="E13" s="10">
        <v>62.2</v>
      </c>
      <c r="F13" s="11">
        <f t="shared" si="0"/>
        <v>64.66</v>
      </c>
    </row>
    <row r="14" customHeight="1" spans="1:6">
      <c r="A14" s="7" t="s">
        <v>31</v>
      </c>
      <c r="B14" s="7" t="s">
        <v>32</v>
      </c>
      <c r="C14" s="8" t="s">
        <v>8</v>
      </c>
      <c r="D14" s="9">
        <v>68.22</v>
      </c>
      <c r="E14" s="10">
        <v>61</v>
      </c>
      <c r="F14" s="11">
        <f t="shared" si="0"/>
        <v>64.61</v>
      </c>
    </row>
    <row r="15" customHeight="1" spans="1:6">
      <c r="A15" s="7" t="s">
        <v>33</v>
      </c>
      <c r="B15" s="7" t="s">
        <v>34</v>
      </c>
      <c r="C15" s="8" t="s">
        <v>8</v>
      </c>
      <c r="D15" s="9">
        <v>66.3</v>
      </c>
      <c r="E15" s="10">
        <v>62.4</v>
      </c>
      <c r="F15" s="11">
        <f t="shared" si="0"/>
        <v>64.35</v>
      </c>
    </row>
    <row r="16" customHeight="1" spans="1:6">
      <c r="A16" s="7" t="s">
        <v>35</v>
      </c>
      <c r="B16" s="7" t="s">
        <v>36</v>
      </c>
      <c r="C16" s="8" t="s">
        <v>8</v>
      </c>
      <c r="D16" s="9">
        <v>60.47</v>
      </c>
      <c r="E16" s="10">
        <v>68.2</v>
      </c>
      <c r="F16" s="11">
        <f t="shared" si="0"/>
        <v>64.335</v>
      </c>
    </row>
    <row r="17" customHeight="1" spans="1:6">
      <c r="A17" s="7" t="s">
        <v>37</v>
      </c>
      <c r="B17" s="7" t="s">
        <v>38</v>
      </c>
      <c r="C17" s="8" t="s">
        <v>8</v>
      </c>
      <c r="D17" s="9">
        <v>64.92</v>
      </c>
      <c r="E17" s="10">
        <v>63</v>
      </c>
      <c r="F17" s="11">
        <f t="shared" si="0"/>
        <v>63.96</v>
      </c>
    </row>
    <row r="18" customHeight="1" spans="1:6">
      <c r="A18" s="12" t="s">
        <v>39</v>
      </c>
      <c r="B18" s="12" t="s">
        <v>40</v>
      </c>
      <c r="C18" s="13" t="s">
        <v>8</v>
      </c>
      <c r="D18" s="14">
        <v>62.12</v>
      </c>
      <c r="E18" s="15">
        <v>64.8</v>
      </c>
      <c r="F18" s="16">
        <f t="shared" si="0"/>
        <v>63.46</v>
      </c>
    </row>
    <row r="19" customHeight="1" spans="1:6">
      <c r="A19" s="7" t="s">
        <v>41</v>
      </c>
      <c r="B19" s="7" t="s">
        <v>42</v>
      </c>
      <c r="C19" s="8" t="s">
        <v>43</v>
      </c>
      <c r="D19" s="9">
        <v>55.01</v>
      </c>
      <c r="E19" s="10">
        <v>63</v>
      </c>
      <c r="F19" s="11">
        <f t="shared" ref="F19:F30" si="1">AVERAGE(D19:E19)</f>
        <v>59.005</v>
      </c>
    </row>
    <row r="20" customHeight="1" spans="1:6">
      <c r="A20" s="7" t="s">
        <v>44</v>
      </c>
      <c r="B20" s="7" t="s">
        <v>45</v>
      </c>
      <c r="C20" s="8" t="s">
        <v>46</v>
      </c>
      <c r="D20" s="9">
        <v>62.42</v>
      </c>
      <c r="E20" s="10">
        <v>69.2</v>
      </c>
      <c r="F20" s="11">
        <f t="shared" si="1"/>
        <v>65.81</v>
      </c>
    </row>
    <row r="21" customHeight="1" spans="1:6">
      <c r="A21" s="7" t="s">
        <v>47</v>
      </c>
      <c r="B21" s="7" t="s">
        <v>48</v>
      </c>
      <c r="C21" s="8" t="s">
        <v>46</v>
      </c>
      <c r="D21" s="9">
        <v>62.09</v>
      </c>
      <c r="E21" s="10">
        <v>62.4</v>
      </c>
      <c r="F21" s="11">
        <f t="shared" si="1"/>
        <v>62.245</v>
      </c>
    </row>
    <row r="22" customHeight="1" spans="1:6">
      <c r="A22" s="7" t="s">
        <v>49</v>
      </c>
      <c r="B22" s="7" t="s">
        <v>50</v>
      </c>
      <c r="C22" s="8" t="s">
        <v>51</v>
      </c>
      <c r="D22" s="9">
        <v>70.06</v>
      </c>
      <c r="E22" s="10">
        <v>66.2</v>
      </c>
      <c r="F22" s="11">
        <f t="shared" si="1"/>
        <v>68.13</v>
      </c>
    </row>
    <row r="23" customHeight="1" spans="1:6">
      <c r="A23" s="7" t="s">
        <v>52</v>
      </c>
      <c r="B23" s="7" t="s">
        <v>53</v>
      </c>
      <c r="C23" s="8" t="s">
        <v>54</v>
      </c>
      <c r="D23" s="9">
        <v>69.25</v>
      </c>
      <c r="E23" s="10">
        <v>69.6</v>
      </c>
      <c r="F23" s="11">
        <f t="shared" si="1"/>
        <v>69.425</v>
      </c>
    </row>
    <row r="24" customHeight="1" spans="1:6">
      <c r="A24" s="7" t="s">
        <v>55</v>
      </c>
      <c r="B24" s="7" t="s">
        <v>56</v>
      </c>
      <c r="C24" s="8" t="s">
        <v>57</v>
      </c>
      <c r="D24" s="9">
        <v>61.91</v>
      </c>
      <c r="E24" s="10">
        <v>61.6</v>
      </c>
      <c r="F24" s="11">
        <f t="shared" si="1"/>
        <v>61.755</v>
      </c>
    </row>
    <row r="25" customHeight="1" spans="1:6">
      <c r="A25" s="7" t="s">
        <v>58</v>
      </c>
      <c r="B25" s="7" t="s">
        <v>59</v>
      </c>
      <c r="C25" s="8" t="s">
        <v>60</v>
      </c>
      <c r="D25" s="9">
        <v>64.21</v>
      </c>
      <c r="E25" s="10">
        <v>62</v>
      </c>
      <c r="F25" s="11">
        <f t="shared" si="1"/>
        <v>63.105</v>
      </c>
    </row>
    <row r="26" customHeight="1" spans="1:6">
      <c r="A26" s="7" t="s">
        <v>61</v>
      </c>
      <c r="B26" s="7" t="s">
        <v>62</v>
      </c>
      <c r="C26" s="8" t="s">
        <v>63</v>
      </c>
      <c r="D26" s="9">
        <v>70.37</v>
      </c>
      <c r="E26" s="10">
        <v>67.4</v>
      </c>
      <c r="F26" s="11">
        <f t="shared" si="1"/>
        <v>68.885</v>
      </c>
    </row>
    <row r="27" customHeight="1" spans="1:6">
      <c r="A27" s="7" t="s">
        <v>64</v>
      </c>
      <c r="B27" s="7" t="s">
        <v>65</v>
      </c>
      <c r="C27" s="8" t="s">
        <v>66</v>
      </c>
      <c r="D27" s="9">
        <v>64.81</v>
      </c>
      <c r="E27" s="10">
        <v>62</v>
      </c>
      <c r="F27" s="11">
        <f t="shared" si="1"/>
        <v>63.405</v>
      </c>
    </row>
    <row r="28" customHeight="1" spans="1:6">
      <c r="A28" s="7" t="s">
        <v>67</v>
      </c>
      <c r="B28" s="7" t="s">
        <v>68</v>
      </c>
      <c r="C28" s="8" t="s">
        <v>69</v>
      </c>
      <c r="D28" s="9">
        <v>66.18</v>
      </c>
      <c r="E28" s="10">
        <v>62.6</v>
      </c>
      <c r="F28" s="11">
        <f t="shared" si="1"/>
        <v>64.39</v>
      </c>
    </row>
    <row r="29" customHeight="1" spans="1:6">
      <c r="A29" s="7" t="s">
        <v>70</v>
      </c>
      <c r="B29" s="7" t="s">
        <v>71</v>
      </c>
      <c r="C29" s="8" t="s">
        <v>72</v>
      </c>
      <c r="D29" s="9">
        <v>65.63</v>
      </c>
      <c r="E29" s="10">
        <v>62.6</v>
      </c>
      <c r="F29" s="11">
        <f t="shared" si="1"/>
        <v>64.115</v>
      </c>
    </row>
    <row r="30" customHeight="1" spans="1:6">
      <c r="A30" s="7" t="s">
        <v>73</v>
      </c>
      <c r="B30" s="7" t="s">
        <v>74</v>
      </c>
      <c r="C30" s="8" t="s">
        <v>75</v>
      </c>
      <c r="D30" s="9">
        <v>75.97</v>
      </c>
      <c r="E30" s="10">
        <v>69.8</v>
      </c>
      <c r="F30" s="11">
        <f t="shared" si="1"/>
        <v>72.885</v>
      </c>
    </row>
    <row r="31" customHeight="1" spans="1:6">
      <c r="A31" s="7" t="s">
        <v>76</v>
      </c>
      <c r="B31" s="7" t="s">
        <v>77</v>
      </c>
      <c r="C31" s="8" t="s">
        <v>78</v>
      </c>
      <c r="D31" s="9">
        <v>69.76</v>
      </c>
      <c r="E31" s="10">
        <v>86.8</v>
      </c>
      <c r="F31" s="11">
        <f t="shared" ref="F31:F37" si="2">AVERAGE(D31:E31)</f>
        <v>78.28</v>
      </c>
    </row>
    <row r="32" customHeight="1" spans="1:6">
      <c r="A32" s="7" t="s">
        <v>79</v>
      </c>
      <c r="B32" s="7" t="s">
        <v>80</v>
      </c>
      <c r="C32" s="8" t="s">
        <v>81</v>
      </c>
      <c r="D32" s="9">
        <v>59.41</v>
      </c>
      <c r="E32" s="10">
        <v>83.4</v>
      </c>
      <c r="F32" s="11">
        <f t="shared" si="2"/>
        <v>71.405</v>
      </c>
    </row>
    <row r="33" customHeight="1" spans="1:6">
      <c r="A33" s="7" t="s">
        <v>82</v>
      </c>
      <c r="B33" s="7" t="s">
        <v>83</v>
      </c>
      <c r="C33" s="8" t="s">
        <v>84</v>
      </c>
      <c r="D33" s="9">
        <v>72.94</v>
      </c>
      <c r="E33" s="10">
        <v>89.4</v>
      </c>
      <c r="F33" s="11">
        <f t="shared" si="2"/>
        <v>81.17</v>
      </c>
    </row>
    <row r="34" customHeight="1" spans="1:6">
      <c r="A34" s="7" t="s">
        <v>85</v>
      </c>
      <c r="B34" s="7" t="s">
        <v>86</v>
      </c>
      <c r="C34" s="8" t="s">
        <v>84</v>
      </c>
      <c r="D34" s="9">
        <v>70.32</v>
      </c>
      <c r="E34" s="10">
        <v>88.6</v>
      </c>
      <c r="F34" s="11">
        <f t="shared" si="2"/>
        <v>79.46</v>
      </c>
    </row>
    <row r="35" customHeight="1" spans="1:6">
      <c r="A35" s="7" t="s">
        <v>87</v>
      </c>
      <c r="B35" s="7" t="s">
        <v>88</v>
      </c>
      <c r="C35" s="8" t="s">
        <v>84</v>
      </c>
      <c r="D35" s="9">
        <v>67.42</v>
      </c>
      <c r="E35" s="10">
        <v>90.4</v>
      </c>
      <c r="F35" s="11">
        <f t="shared" si="2"/>
        <v>78.91</v>
      </c>
    </row>
    <row r="36" customHeight="1" spans="1:6">
      <c r="A36" s="7" t="s">
        <v>89</v>
      </c>
      <c r="B36" s="7" t="s">
        <v>90</v>
      </c>
      <c r="C36" s="8" t="s">
        <v>84</v>
      </c>
      <c r="D36" s="9">
        <v>67.94</v>
      </c>
      <c r="E36" s="10">
        <v>89.6</v>
      </c>
      <c r="F36" s="11">
        <f t="shared" si="2"/>
        <v>78.77</v>
      </c>
    </row>
    <row r="37" customHeight="1" spans="1:6">
      <c r="A37" s="7" t="s">
        <v>91</v>
      </c>
      <c r="B37" s="7" t="s">
        <v>92</v>
      </c>
      <c r="C37" s="8" t="s">
        <v>84</v>
      </c>
      <c r="D37" s="9">
        <v>67.2</v>
      </c>
      <c r="E37" s="10">
        <v>89.6</v>
      </c>
      <c r="F37" s="11">
        <f t="shared" si="2"/>
        <v>78.4</v>
      </c>
    </row>
    <row r="38" customHeight="1" spans="1:6">
      <c r="A38" s="7" t="s">
        <v>93</v>
      </c>
      <c r="B38" s="7" t="s">
        <v>94</v>
      </c>
      <c r="C38" s="8" t="s">
        <v>95</v>
      </c>
      <c r="D38" s="9">
        <v>78.59</v>
      </c>
      <c r="E38" s="10">
        <v>93.5</v>
      </c>
      <c r="F38" s="11">
        <f t="shared" ref="F38:F43" si="3">AVERAGE(D38:E38)</f>
        <v>86.045</v>
      </c>
    </row>
    <row r="39" customHeight="1" spans="1:6">
      <c r="A39" s="7" t="s">
        <v>96</v>
      </c>
      <c r="B39" s="7" t="s">
        <v>97</v>
      </c>
      <c r="C39" s="8" t="s">
        <v>98</v>
      </c>
      <c r="D39" s="9">
        <v>60.01</v>
      </c>
      <c r="E39" s="10">
        <v>82.8</v>
      </c>
      <c r="F39" s="11">
        <f t="shared" si="3"/>
        <v>71.405</v>
      </c>
    </row>
    <row r="40" customHeight="1" spans="1:6">
      <c r="A40" s="7" t="s">
        <v>99</v>
      </c>
      <c r="B40" s="7" t="s">
        <v>100</v>
      </c>
      <c r="C40" s="8" t="s">
        <v>101</v>
      </c>
      <c r="D40" s="9">
        <v>59.11</v>
      </c>
      <c r="E40" s="10">
        <v>87</v>
      </c>
      <c r="F40" s="11">
        <f t="shared" si="3"/>
        <v>73.055</v>
      </c>
    </row>
    <row r="41" customHeight="1" spans="1:6">
      <c r="A41" s="7" t="s">
        <v>102</v>
      </c>
      <c r="B41" s="7" t="s">
        <v>103</v>
      </c>
      <c r="C41" s="8" t="s">
        <v>101</v>
      </c>
      <c r="D41" s="9">
        <v>59.12</v>
      </c>
      <c r="E41" s="10">
        <v>84</v>
      </c>
      <c r="F41" s="11">
        <f t="shared" si="3"/>
        <v>71.56</v>
      </c>
    </row>
    <row r="42" customHeight="1" spans="1:6">
      <c r="A42" s="7" t="s">
        <v>104</v>
      </c>
      <c r="B42" s="7" t="s">
        <v>105</v>
      </c>
      <c r="C42" s="8" t="s">
        <v>101</v>
      </c>
      <c r="D42" s="9">
        <v>57.76</v>
      </c>
      <c r="E42" s="10">
        <v>84.4</v>
      </c>
      <c r="F42" s="11">
        <f t="shared" si="3"/>
        <v>71.08</v>
      </c>
    </row>
    <row r="43" customHeight="1" spans="1:6">
      <c r="A43" s="7" t="s">
        <v>106</v>
      </c>
      <c r="B43" s="7" t="s">
        <v>107</v>
      </c>
      <c r="C43" s="8" t="s">
        <v>101</v>
      </c>
      <c r="D43" s="9">
        <v>50.78</v>
      </c>
      <c r="E43" s="10">
        <v>77.4</v>
      </c>
      <c r="F43" s="11">
        <f t="shared" si="3"/>
        <v>64.09</v>
      </c>
    </row>
    <row r="44" customHeight="1" spans="1:6">
      <c r="A44" s="7" t="s">
        <v>108</v>
      </c>
      <c r="B44" s="7" t="s">
        <v>109</v>
      </c>
      <c r="C44" s="8" t="s">
        <v>110</v>
      </c>
      <c r="D44" s="9">
        <v>71.86</v>
      </c>
      <c r="E44" s="10">
        <v>71.4</v>
      </c>
      <c r="F44" s="11">
        <f t="shared" ref="F44:F52" si="4">AVERAGE(D44:E44)</f>
        <v>71.63</v>
      </c>
    </row>
    <row r="45" customHeight="1" spans="1:6">
      <c r="A45" s="7" t="s">
        <v>111</v>
      </c>
      <c r="B45" s="7" t="s">
        <v>112</v>
      </c>
      <c r="C45" s="8" t="s">
        <v>110</v>
      </c>
      <c r="D45" s="9">
        <v>69.7</v>
      </c>
      <c r="E45" s="10">
        <v>85.2</v>
      </c>
      <c r="F45" s="11">
        <f t="shared" si="4"/>
        <v>77.45</v>
      </c>
    </row>
    <row r="46" customHeight="1" spans="1:6">
      <c r="A46" s="7" t="s">
        <v>113</v>
      </c>
      <c r="B46" s="7" t="s">
        <v>114</v>
      </c>
      <c r="C46" s="8" t="s">
        <v>115</v>
      </c>
      <c r="D46" s="9">
        <v>67.81</v>
      </c>
      <c r="E46" s="10">
        <v>90.2</v>
      </c>
      <c r="F46" s="11">
        <f t="shared" si="4"/>
        <v>79.005</v>
      </c>
    </row>
    <row r="47" customHeight="1" spans="1:6">
      <c r="A47" s="7" t="s">
        <v>116</v>
      </c>
      <c r="B47" s="7" t="s">
        <v>117</v>
      </c>
      <c r="C47" s="8" t="s">
        <v>118</v>
      </c>
      <c r="D47" s="9">
        <v>59.49</v>
      </c>
      <c r="E47" s="10">
        <v>86.4</v>
      </c>
      <c r="F47" s="11">
        <f t="shared" si="4"/>
        <v>72.945</v>
      </c>
    </row>
    <row r="48" customHeight="1" spans="1:6">
      <c r="A48" s="7" t="s">
        <v>119</v>
      </c>
      <c r="B48" s="7" t="s">
        <v>120</v>
      </c>
      <c r="C48" s="8" t="s">
        <v>118</v>
      </c>
      <c r="D48" s="9">
        <v>58.75</v>
      </c>
      <c r="E48" s="10">
        <v>84.4</v>
      </c>
      <c r="F48" s="11">
        <f t="shared" si="4"/>
        <v>71.575</v>
      </c>
    </row>
    <row r="49" customHeight="1" spans="1:6">
      <c r="A49" s="7" t="s">
        <v>121</v>
      </c>
      <c r="B49" s="7" t="s">
        <v>122</v>
      </c>
      <c r="C49" s="8" t="s">
        <v>118</v>
      </c>
      <c r="D49" s="9">
        <v>57.47</v>
      </c>
      <c r="E49" s="10">
        <v>84.4</v>
      </c>
      <c r="F49" s="11">
        <f t="shared" si="4"/>
        <v>70.935</v>
      </c>
    </row>
    <row r="50" customHeight="1" spans="1:6">
      <c r="A50" s="7" t="s">
        <v>123</v>
      </c>
      <c r="B50" s="7" t="s">
        <v>124</v>
      </c>
      <c r="C50" s="8" t="s">
        <v>125</v>
      </c>
      <c r="D50" s="9">
        <v>63.66</v>
      </c>
      <c r="E50" s="10">
        <v>86.4</v>
      </c>
      <c r="F50" s="11">
        <f t="shared" si="4"/>
        <v>75.03</v>
      </c>
    </row>
    <row r="51" customHeight="1" spans="1:6">
      <c r="A51" s="7" t="s">
        <v>126</v>
      </c>
      <c r="B51" s="7" t="s">
        <v>127</v>
      </c>
      <c r="C51" s="8" t="s">
        <v>128</v>
      </c>
      <c r="D51" s="9">
        <v>69.42</v>
      </c>
      <c r="E51" s="10">
        <v>90.2</v>
      </c>
      <c r="F51" s="11">
        <f t="shared" si="4"/>
        <v>79.81</v>
      </c>
    </row>
    <row r="52" customHeight="1" spans="1:6">
      <c r="A52" s="7" t="s">
        <v>129</v>
      </c>
      <c r="B52" s="7" t="s">
        <v>130</v>
      </c>
      <c r="C52" s="8" t="s">
        <v>131</v>
      </c>
      <c r="D52" s="9">
        <v>67.41</v>
      </c>
      <c r="E52" s="10">
        <v>89.8</v>
      </c>
      <c r="F52" s="11">
        <f t="shared" si="4"/>
        <v>78.605</v>
      </c>
    </row>
    <row r="53" customHeight="1" spans="1:6">
      <c r="A53" s="7" t="s">
        <v>132</v>
      </c>
      <c r="B53" s="7" t="s">
        <v>133</v>
      </c>
      <c r="C53" s="8" t="s">
        <v>134</v>
      </c>
      <c r="D53" s="9">
        <v>63.34</v>
      </c>
      <c r="E53" s="10">
        <v>81.8</v>
      </c>
      <c r="F53" s="11">
        <f t="shared" ref="F53:F55" si="5">AVERAGE(D53:E53)</f>
        <v>72.57</v>
      </c>
    </row>
    <row r="54" customHeight="1" spans="1:6">
      <c r="A54" s="7" t="s">
        <v>135</v>
      </c>
      <c r="B54" s="7" t="s">
        <v>136</v>
      </c>
      <c r="C54" s="8" t="s">
        <v>134</v>
      </c>
      <c r="D54" s="9">
        <v>60.14</v>
      </c>
      <c r="E54" s="10">
        <v>75.4</v>
      </c>
      <c r="F54" s="11">
        <f t="shared" si="5"/>
        <v>67.77</v>
      </c>
    </row>
    <row r="55" customHeight="1" spans="1:6">
      <c r="A55" s="7" t="s">
        <v>137</v>
      </c>
      <c r="B55" s="7" t="s">
        <v>138</v>
      </c>
      <c r="C55" s="8" t="s">
        <v>134</v>
      </c>
      <c r="D55" s="9">
        <v>67.09</v>
      </c>
      <c r="E55" s="10">
        <v>68.2</v>
      </c>
      <c r="F55" s="11">
        <f t="shared" si="5"/>
        <v>67.645</v>
      </c>
    </row>
    <row r="56" customHeight="1" spans="1:6">
      <c r="A56" s="7" t="s">
        <v>139</v>
      </c>
      <c r="B56" s="7" t="s">
        <v>140</v>
      </c>
      <c r="C56" s="8" t="s">
        <v>141</v>
      </c>
      <c r="D56" s="9">
        <v>62.38</v>
      </c>
      <c r="E56" s="10">
        <v>85.8</v>
      </c>
      <c r="F56" s="11">
        <f t="shared" ref="F56:F67" si="6">AVERAGE(D56:E56)</f>
        <v>74.09</v>
      </c>
    </row>
    <row r="57" customHeight="1" spans="1:6">
      <c r="A57" s="7" t="s">
        <v>142</v>
      </c>
      <c r="B57" s="7" t="s">
        <v>143</v>
      </c>
      <c r="C57" s="8" t="s">
        <v>141</v>
      </c>
      <c r="D57" s="9">
        <v>63.37</v>
      </c>
      <c r="E57" s="10">
        <v>78.4</v>
      </c>
      <c r="F57" s="11">
        <f t="shared" si="6"/>
        <v>70.885</v>
      </c>
    </row>
    <row r="58" customHeight="1" spans="1:6">
      <c r="A58" s="7" t="s">
        <v>144</v>
      </c>
      <c r="B58" s="7" t="s">
        <v>145</v>
      </c>
      <c r="C58" s="8" t="s">
        <v>141</v>
      </c>
      <c r="D58" s="9">
        <v>64.54</v>
      </c>
      <c r="E58" s="10">
        <v>77.2</v>
      </c>
      <c r="F58" s="11">
        <f t="shared" si="6"/>
        <v>70.87</v>
      </c>
    </row>
    <row r="59" customHeight="1" spans="1:6">
      <c r="A59" s="7" t="s">
        <v>146</v>
      </c>
      <c r="B59" s="7" t="s">
        <v>147</v>
      </c>
      <c r="C59" s="8" t="s">
        <v>141</v>
      </c>
      <c r="D59" s="9">
        <v>63.24</v>
      </c>
      <c r="E59" s="10">
        <v>73.4</v>
      </c>
      <c r="F59" s="11">
        <f t="shared" si="6"/>
        <v>68.32</v>
      </c>
    </row>
    <row r="60" customHeight="1" spans="1:6">
      <c r="A60" s="7" t="s">
        <v>148</v>
      </c>
      <c r="B60" s="7" t="s">
        <v>149</v>
      </c>
      <c r="C60" s="8" t="s">
        <v>150</v>
      </c>
      <c r="D60" s="9">
        <v>61.97</v>
      </c>
      <c r="E60" s="10">
        <v>74.4</v>
      </c>
      <c r="F60" s="11">
        <f t="shared" si="6"/>
        <v>68.185</v>
      </c>
    </row>
    <row r="61" customHeight="1" spans="1:6">
      <c r="A61" s="7" t="s">
        <v>151</v>
      </c>
      <c r="B61" s="7" t="s">
        <v>152</v>
      </c>
      <c r="C61" s="8" t="s">
        <v>153</v>
      </c>
      <c r="D61" s="9">
        <v>62.78</v>
      </c>
      <c r="E61" s="10">
        <v>89.4</v>
      </c>
      <c r="F61" s="11">
        <f t="shared" si="6"/>
        <v>76.09</v>
      </c>
    </row>
    <row r="62" customHeight="1" spans="1:6">
      <c r="A62" s="7" t="s">
        <v>154</v>
      </c>
      <c r="B62" s="7" t="s">
        <v>155</v>
      </c>
      <c r="C62" s="8" t="s">
        <v>156</v>
      </c>
      <c r="D62" s="9">
        <v>65.92</v>
      </c>
      <c r="E62" s="10">
        <v>85.8</v>
      </c>
      <c r="F62" s="11">
        <f t="shared" si="6"/>
        <v>75.86</v>
      </c>
    </row>
    <row r="63" customHeight="1" spans="1:6">
      <c r="A63" s="7" t="s">
        <v>157</v>
      </c>
      <c r="B63" s="7" t="s">
        <v>158</v>
      </c>
      <c r="C63" s="8" t="s">
        <v>156</v>
      </c>
      <c r="D63" s="9">
        <v>60.9</v>
      </c>
      <c r="E63" s="10">
        <v>80.4</v>
      </c>
      <c r="F63" s="11">
        <f t="shared" si="6"/>
        <v>70.65</v>
      </c>
    </row>
    <row r="64" customHeight="1" spans="1:6">
      <c r="A64" s="7" t="s">
        <v>159</v>
      </c>
      <c r="B64" s="7" t="s">
        <v>160</v>
      </c>
      <c r="C64" s="8" t="s">
        <v>161</v>
      </c>
      <c r="D64" s="9">
        <v>69.09</v>
      </c>
      <c r="E64" s="10">
        <v>84.8</v>
      </c>
      <c r="F64" s="11">
        <f t="shared" si="6"/>
        <v>76.945</v>
      </c>
    </row>
    <row r="65" customHeight="1" spans="1:6">
      <c r="A65" s="7" t="s">
        <v>162</v>
      </c>
      <c r="B65" s="7" t="s">
        <v>163</v>
      </c>
      <c r="C65" s="8" t="s">
        <v>161</v>
      </c>
      <c r="D65" s="9">
        <v>60.78</v>
      </c>
      <c r="E65" s="10">
        <v>85.6</v>
      </c>
      <c r="F65" s="11">
        <f t="shared" si="6"/>
        <v>73.19</v>
      </c>
    </row>
    <row r="66" customHeight="1" spans="1:6">
      <c r="A66" s="7" t="s">
        <v>164</v>
      </c>
      <c r="B66" s="7" t="s">
        <v>165</v>
      </c>
      <c r="C66" s="8" t="s">
        <v>166</v>
      </c>
      <c r="D66" s="9">
        <v>62.78</v>
      </c>
      <c r="E66" s="10">
        <v>84.8</v>
      </c>
      <c r="F66" s="11">
        <f t="shared" si="6"/>
        <v>73.79</v>
      </c>
    </row>
    <row r="67" customHeight="1" spans="1:6">
      <c r="A67" s="7" t="s">
        <v>167</v>
      </c>
      <c r="B67" s="7" t="s">
        <v>168</v>
      </c>
      <c r="C67" s="8" t="s">
        <v>166</v>
      </c>
      <c r="D67" s="9">
        <v>58.73</v>
      </c>
      <c r="E67" s="10">
        <v>84</v>
      </c>
      <c r="F67" s="11">
        <f t="shared" si="6"/>
        <v>71.365</v>
      </c>
    </row>
    <row r="68" customHeight="1" spans="1:6">
      <c r="A68" s="7" t="s">
        <v>169</v>
      </c>
      <c r="B68" s="7" t="s">
        <v>170</v>
      </c>
      <c r="C68" s="8" t="s">
        <v>171</v>
      </c>
      <c r="D68" s="9">
        <v>61.57</v>
      </c>
      <c r="E68" s="10">
        <v>83</v>
      </c>
      <c r="F68" s="11">
        <f t="shared" ref="F68:F74" si="7">AVERAGE(D68:E68)</f>
        <v>72.285</v>
      </c>
    </row>
    <row r="69" customHeight="1" spans="1:6">
      <c r="A69" s="7" t="s">
        <v>172</v>
      </c>
      <c r="B69" s="7" t="s">
        <v>173</v>
      </c>
      <c r="C69" s="8" t="s">
        <v>174</v>
      </c>
      <c r="D69" s="9">
        <v>63.58</v>
      </c>
      <c r="E69" s="10">
        <v>92.6</v>
      </c>
      <c r="F69" s="11">
        <f t="shared" si="7"/>
        <v>78.09</v>
      </c>
    </row>
    <row r="70" customHeight="1" spans="1:6">
      <c r="A70" s="7" t="s">
        <v>175</v>
      </c>
      <c r="B70" s="7" t="s">
        <v>176</v>
      </c>
      <c r="C70" s="8" t="s">
        <v>177</v>
      </c>
      <c r="D70" s="9">
        <v>65.19</v>
      </c>
      <c r="E70" s="10">
        <v>86.8</v>
      </c>
      <c r="F70" s="11">
        <f t="shared" si="7"/>
        <v>75.995</v>
      </c>
    </row>
    <row r="71" customHeight="1" spans="1:6">
      <c r="A71" s="7" t="s">
        <v>178</v>
      </c>
      <c r="B71" s="7" t="s">
        <v>179</v>
      </c>
      <c r="C71" s="8" t="s">
        <v>177</v>
      </c>
      <c r="D71" s="9">
        <v>68.3</v>
      </c>
      <c r="E71" s="10">
        <v>82.8</v>
      </c>
      <c r="F71" s="11">
        <f t="shared" si="7"/>
        <v>75.55</v>
      </c>
    </row>
    <row r="72" customHeight="1" spans="1:6">
      <c r="A72" s="7" t="s">
        <v>180</v>
      </c>
      <c r="B72" s="7" t="s">
        <v>181</v>
      </c>
      <c r="C72" s="8" t="s">
        <v>177</v>
      </c>
      <c r="D72" s="9">
        <v>62.45</v>
      </c>
      <c r="E72" s="10">
        <v>86.8</v>
      </c>
      <c r="F72" s="11">
        <f t="shared" si="7"/>
        <v>74.625</v>
      </c>
    </row>
    <row r="73" customHeight="1" spans="1:6">
      <c r="A73" s="7" t="s">
        <v>182</v>
      </c>
      <c r="B73" s="7" t="s">
        <v>183</v>
      </c>
      <c r="C73" s="8" t="s">
        <v>177</v>
      </c>
      <c r="D73" s="9">
        <v>63.25</v>
      </c>
      <c r="E73" s="10">
        <v>85</v>
      </c>
      <c r="F73" s="11">
        <f t="shared" si="7"/>
        <v>74.125</v>
      </c>
    </row>
    <row r="74" customHeight="1" spans="1:6">
      <c r="A74" s="7" t="s">
        <v>184</v>
      </c>
      <c r="B74" s="7" t="s">
        <v>185</v>
      </c>
      <c r="C74" s="8" t="s">
        <v>177</v>
      </c>
      <c r="D74" s="9">
        <v>63.9</v>
      </c>
      <c r="E74" s="10">
        <v>82</v>
      </c>
      <c r="F74" s="11">
        <f t="shared" si="7"/>
        <v>72.95</v>
      </c>
    </row>
    <row r="75" customHeight="1" spans="1:6">
      <c r="A75" s="7" t="s">
        <v>186</v>
      </c>
      <c r="B75" s="7" t="s">
        <v>187</v>
      </c>
      <c r="C75" s="8" t="s">
        <v>188</v>
      </c>
      <c r="D75" s="9">
        <v>48.16</v>
      </c>
      <c r="E75" s="10">
        <v>89.6</v>
      </c>
      <c r="F75" s="11">
        <f t="shared" ref="F75:F88" si="8">AVERAGE(D75:E75)</f>
        <v>68.88</v>
      </c>
    </row>
    <row r="76" customHeight="1" spans="1:6">
      <c r="A76" s="7" t="s">
        <v>189</v>
      </c>
      <c r="B76" s="7" t="s">
        <v>190</v>
      </c>
      <c r="C76" s="8" t="s">
        <v>191</v>
      </c>
      <c r="D76" s="9">
        <v>73.89</v>
      </c>
      <c r="E76" s="10">
        <v>86</v>
      </c>
      <c r="F76" s="11">
        <f t="shared" si="8"/>
        <v>79.945</v>
      </c>
    </row>
    <row r="77" customHeight="1" spans="1:6">
      <c r="A77" s="7" t="s">
        <v>192</v>
      </c>
      <c r="B77" s="7" t="s">
        <v>193</v>
      </c>
      <c r="C77" s="8" t="s">
        <v>191</v>
      </c>
      <c r="D77" s="9">
        <v>64.43</v>
      </c>
      <c r="E77" s="10">
        <v>91.8</v>
      </c>
      <c r="F77" s="11">
        <f t="shared" si="8"/>
        <v>78.115</v>
      </c>
    </row>
    <row r="78" customHeight="1" spans="1:6">
      <c r="A78" s="7" t="s">
        <v>194</v>
      </c>
      <c r="B78" s="7" t="s">
        <v>195</v>
      </c>
      <c r="C78" s="8" t="s">
        <v>196</v>
      </c>
      <c r="D78" s="9">
        <v>66.94</v>
      </c>
      <c r="E78" s="10">
        <v>85.8</v>
      </c>
      <c r="F78" s="11">
        <f t="shared" si="8"/>
        <v>76.37</v>
      </c>
    </row>
    <row r="79" customHeight="1" spans="1:6">
      <c r="A79" s="7" t="s">
        <v>197</v>
      </c>
      <c r="B79" s="7" t="s">
        <v>198</v>
      </c>
      <c r="C79" s="8" t="s">
        <v>199</v>
      </c>
      <c r="D79" s="9">
        <v>67.81</v>
      </c>
      <c r="E79" s="10">
        <v>78.2</v>
      </c>
      <c r="F79" s="11">
        <f t="shared" si="8"/>
        <v>73.005</v>
      </c>
    </row>
    <row r="80" customHeight="1" spans="1:6">
      <c r="A80" s="7" t="s">
        <v>200</v>
      </c>
      <c r="B80" s="7" t="s">
        <v>201</v>
      </c>
      <c r="C80" s="8" t="s">
        <v>199</v>
      </c>
      <c r="D80" s="9">
        <v>64.69</v>
      </c>
      <c r="E80" s="10">
        <v>79</v>
      </c>
      <c r="F80" s="11">
        <f t="shared" si="8"/>
        <v>71.845</v>
      </c>
    </row>
    <row r="81" customHeight="1" spans="1:6">
      <c r="A81" s="7" t="s">
        <v>202</v>
      </c>
      <c r="B81" s="7" t="s">
        <v>203</v>
      </c>
      <c r="C81" s="8" t="s">
        <v>199</v>
      </c>
      <c r="D81" s="9">
        <v>62.84</v>
      </c>
      <c r="E81" s="10">
        <v>76.2</v>
      </c>
      <c r="F81" s="11">
        <f t="shared" si="8"/>
        <v>69.52</v>
      </c>
    </row>
    <row r="82" customHeight="1" spans="1:6">
      <c r="A82" s="7" t="s">
        <v>204</v>
      </c>
      <c r="B82" s="7" t="s">
        <v>205</v>
      </c>
      <c r="C82" s="8" t="s">
        <v>199</v>
      </c>
      <c r="D82" s="9">
        <v>61.96</v>
      </c>
      <c r="E82" s="10">
        <v>77</v>
      </c>
      <c r="F82" s="11">
        <f t="shared" si="8"/>
        <v>69.48</v>
      </c>
    </row>
    <row r="83" customHeight="1" spans="1:6">
      <c r="A83" s="7" t="s">
        <v>206</v>
      </c>
      <c r="B83" s="7" t="s">
        <v>207</v>
      </c>
      <c r="C83" s="8" t="s">
        <v>199</v>
      </c>
      <c r="D83" s="9">
        <v>66.89</v>
      </c>
      <c r="E83" s="10">
        <v>72</v>
      </c>
      <c r="F83" s="11">
        <f t="shared" si="8"/>
        <v>69.445</v>
      </c>
    </row>
    <row r="84" customHeight="1" spans="1:6">
      <c r="A84" s="7" t="s">
        <v>208</v>
      </c>
      <c r="B84" s="7" t="s">
        <v>209</v>
      </c>
      <c r="C84" s="8" t="s">
        <v>199</v>
      </c>
      <c r="D84" s="9">
        <v>61.87</v>
      </c>
      <c r="E84" s="10">
        <v>76.6</v>
      </c>
      <c r="F84" s="11">
        <f t="shared" si="8"/>
        <v>69.235</v>
      </c>
    </row>
    <row r="85" customHeight="1" spans="1:6">
      <c r="A85" s="7" t="s">
        <v>210</v>
      </c>
      <c r="B85" s="7" t="s">
        <v>211</v>
      </c>
      <c r="C85" s="8" t="s">
        <v>199</v>
      </c>
      <c r="D85" s="9">
        <v>65.1</v>
      </c>
      <c r="E85" s="10">
        <v>70.6</v>
      </c>
      <c r="F85" s="11">
        <f t="shared" si="8"/>
        <v>67.85</v>
      </c>
    </row>
    <row r="86" customHeight="1" spans="1:6">
      <c r="A86" s="7" t="s">
        <v>212</v>
      </c>
      <c r="B86" s="7" t="s">
        <v>213</v>
      </c>
      <c r="C86" s="8" t="s">
        <v>199</v>
      </c>
      <c r="D86" s="9">
        <v>62.54</v>
      </c>
      <c r="E86" s="10">
        <v>72.2</v>
      </c>
      <c r="F86" s="11">
        <f t="shared" si="8"/>
        <v>67.37</v>
      </c>
    </row>
    <row r="87" customHeight="1" spans="1:6">
      <c r="A87" s="7" t="s">
        <v>214</v>
      </c>
      <c r="B87" s="7" t="s">
        <v>215</v>
      </c>
      <c r="C87" s="8" t="s">
        <v>199</v>
      </c>
      <c r="D87" s="9">
        <v>63.99</v>
      </c>
      <c r="E87" s="10">
        <v>68</v>
      </c>
      <c r="F87" s="11">
        <f t="shared" si="8"/>
        <v>65.995</v>
      </c>
    </row>
    <row r="88" customHeight="1" spans="1:6">
      <c r="A88" s="7" t="s">
        <v>216</v>
      </c>
      <c r="B88" s="7" t="s">
        <v>217</v>
      </c>
      <c r="C88" s="8" t="s">
        <v>218</v>
      </c>
      <c r="D88" s="9">
        <v>83.66</v>
      </c>
      <c r="E88" s="10">
        <v>84.2</v>
      </c>
      <c r="F88" s="11">
        <f t="shared" si="8"/>
        <v>83.93</v>
      </c>
    </row>
    <row r="89" customHeight="1" spans="1:6">
      <c r="A89" s="7" t="s">
        <v>219</v>
      </c>
      <c r="B89" s="7" t="s">
        <v>220</v>
      </c>
      <c r="C89" s="8" t="s">
        <v>221</v>
      </c>
      <c r="D89" s="9">
        <v>65.27</v>
      </c>
      <c r="E89" s="10">
        <v>74.4</v>
      </c>
      <c r="F89" s="11">
        <f t="shared" ref="F89:F99" si="9">AVERAGE(D89:E89)</f>
        <v>69.835</v>
      </c>
    </row>
    <row r="90" customHeight="1" spans="1:6">
      <c r="A90" s="7" t="s">
        <v>222</v>
      </c>
      <c r="B90" s="7" t="s">
        <v>223</v>
      </c>
      <c r="C90" s="8" t="s">
        <v>224</v>
      </c>
      <c r="D90" s="9">
        <v>67.9</v>
      </c>
      <c r="E90" s="10">
        <v>68.8</v>
      </c>
      <c r="F90" s="11">
        <f t="shared" si="9"/>
        <v>68.35</v>
      </c>
    </row>
    <row r="91" customHeight="1" spans="1:6">
      <c r="A91" s="7" t="s">
        <v>225</v>
      </c>
      <c r="B91" s="7" t="s">
        <v>226</v>
      </c>
      <c r="C91" s="8" t="s">
        <v>227</v>
      </c>
      <c r="D91" s="9">
        <v>83.86</v>
      </c>
      <c r="E91" s="10">
        <v>79.6</v>
      </c>
      <c r="F91" s="11">
        <f t="shared" si="9"/>
        <v>81.73</v>
      </c>
    </row>
    <row r="92" customHeight="1" spans="1:6">
      <c r="A92" s="7" t="s">
        <v>228</v>
      </c>
      <c r="B92" s="7" t="s">
        <v>229</v>
      </c>
      <c r="C92" s="8" t="s">
        <v>227</v>
      </c>
      <c r="D92" s="9">
        <v>77.9</v>
      </c>
      <c r="E92" s="10">
        <v>82.8</v>
      </c>
      <c r="F92" s="11">
        <f t="shared" si="9"/>
        <v>80.35</v>
      </c>
    </row>
    <row r="93" customHeight="1" spans="1:6">
      <c r="A93" s="7" t="s">
        <v>230</v>
      </c>
      <c r="B93" s="7" t="s">
        <v>231</v>
      </c>
      <c r="C93" s="8" t="s">
        <v>232</v>
      </c>
      <c r="D93" s="9">
        <v>80.25</v>
      </c>
      <c r="E93" s="10">
        <v>85.8</v>
      </c>
      <c r="F93" s="11">
        <f t="shared" si="9"/>
        <v>83.025</v>
      </c>
    </row>
    <row r="94" customHeight="1" spans="1:6">
      <c r="A94" s="7" t="s">
        <v>233</v>
      </c>
      <c r="B94" s="7" t="s">
        <v>234</v>
      </c>
      <c r="C94" s="8" t="s">
        <v>232</v>
      </c>
      <c r="D94" s="9">
        <v>72.68</v>
      </c>
      <c r="E94" s="10">
        <v>88.8</v>
      </c>
      <c r="F94" s="11">
        <f t="shared" si="9"/>
        <v>80.74</v>
      </c>
    </row>
    <row r="95" customHeight="1" spans="1:6">
      <c r="A95" s="7" t="s">
        <v>235</v>
      </c>
      <c r="B95" s="7" t="s">
        <v>236</v>
      </c>
      <c r="C95" s="8" t="s">
        <v>232</v>
      </c>
      <c r="D95" s="9">
        <v>76.96</v>
      </c>
      <c r="E95" s="10">
        <v>83.2</v>
      </c>
      <c r="F95" s="11">
        <f t="shared" si="9"/>
        <v>80.08</v>
      </c>
    </row>
    <row r="96" customHeight="1" spans="1:6">
      <c r="A96" s="7" t="s">
        <v>237</v>
      </c>
      <c r="B96" s="7" t="s">
        <v>238</v>
      </c>
      <c r="C96" s="8" t="s">
        <v>232</v>
      </c>
      <c r="D96" s="9">
        <v>75.74</v>
      </c>
      <c r="E96" s="10">
        <v>84</v>
      </c>
      <c r="F96" s="11">
        <f t="shared" si="9"/>
        <v>79.87</v>
      </c>
    </row>
    <row r="97" customHeight="1" spans="1:6">
      <c r="A97" s="7" t="s">
        <v>239</v>
      </c>
      <c r="B97" s="7" t="s">
        <v>240</v>
      </c>
      <c r="C97" s="8" t="s">
        <v>232</v>
      </c>
      <c r="D97" s="9">
        <v>73.68</v>
      </c>
      <c r="E97" s="10">
        <v>85.8</v>
      </c>
      <c r="F97" s="11">
        <f t="shared" si="9"/>
        <v>79.74</v>
      </c>
    </row>
    <row r="98" customHeight="1" spans="1:6">
      <c r="A98" s="7" t="s">
        <v>241</v>
      </c>
      <c r="B98" s="7" t="s">
        <v>242</v>
      </c>
      <c r="C98" s="8" t="s">
        <v>232</v>
      </c>
      <c r="D98" s="9">
        <v>74.17</v>
      </c>
      <c r="E98" s="10">
        <v>84.4</v>
      </c>
      <c r="F98" s="11">
        <f t="shared" si="9"/>
        <v>79.285</v>
      </c>
    </row>
    <row r="99" customHeight="1" spans="1:6">
      <c r="A99" s="7" t="s">
        <v>243</v>
      </c>
      <c r="B99" s="7" t="s">
        <v>244</v>
      </c>
      <c r="C99" s="8" t="s">
        <v>232</v>
      </c>
      <c r="D99" s="9">
        <v>72.87</v>
      </c>
      <c r="E99" s="10">
        <v>82.4</v>
      </c>
      <c r="F99" s="11">
        <f t="shared" si="9"/>
        <v>77.635</v>
      </c>
    </row>
    <row r="100" customHeight="1" spans="1:6">
      <c r="A100" s="7" t="s">
        <v>245</v>
      </c>
      <c r="B100" s="7" t="s">
        <v>246</v>
      </c>
      <c r="C100" s="8" t="s">
        <v>247</v>
      </c>
      <c r="D100" s="9">
        <v>76.54</v>
      </c>
      <c r="E100" s="10">
        <v>85.6</v>
      </c>
      <c r="F100" s="11">
        <f t="shared" ref="F100:F108" si="10">AVERAGE(D100:E100)</f>
        <v>81.07</v>
      </c>
    </row>
    <row r="101" customHeight="1" spans="1:6">
      <c r="A101" s="7" t="s">
        <v>248</v>
      </c>
      <c r="B101" s="7" t="s">
        <v>249</v>
      </c>
      <c r="C101" s="8" t="s">
        <v>247</v>
      </c>
      <c r="D101" s="9">
        <v>76.91</v>
      </c>
      <c r="E101" s="10">
        <v>78.8</v>
      </c>
      <c r="F101" s="11">
        <f t="shared" si="10"/>
        <v>77.855</v>
      </c>
    </row>
    <row r="102" customHeight="1" spans="1:6">
      <c r="A102" s="7" t="s">
        <v>250</v>
      </c>
      <c r="B102" s="7" t="s">
        <v>251</v>
      </c>
      <c r="C102" s="8" t="s">
        <v>247</v>
      </c>
      <c r="D102" s="9">
        <v>70.8</v>
      </c>
      <c r="E102" s="10">
        <v>80.2</v>
      </c>
      <c r="F102" s="11">
        <f t="shared" si="10"/>
        <v>75.5</v>
      </c>
    </row>
    <row r="103" customHeight="1" spans="1:6">
      <c r="A103" s="7" t="s">
        <v>252</v>
      </c>
      <c r="B103" s="7" t="s">
        <v>253</v>
      </c>
      <c r="C103" s="8" t="s">
        <v>254</v>
      </c>
      <c r="D103" s="9">
        <v>65.85</v>
      </c>
      <c r="E103" s="10">
        <v>90</v>
      </c>
      <c r="F103" s="11">
        <f t="shared" si="10"/>
        <v>77.925</v>
      </c>
    </row>
    <row r="104" customHeight="1" spans="1:6">
      <c r="A104" s="7" t="s">
        <v>255</v>
      </c>
      <c r="B104" s="7" t="s">
        <v>256</v>
      </c>
      <c r="C104" s="8" t="s">
        <v>254</v>
      </c>
      <c r="D104" s="9">
        <v>72.58</v>
      </c>
      <c r="E104" s="10">
        <v>80</v>
      </c>
      <c r="F104" s="11">
        <f t="shared" si="10"/>
        <v>76.29</v>
      </c>
    </row>
    <row r="105" customHeight="1" spans="1:6">
      <c r="A105" s="7" t="s">
        <v>257</v>
      </c>
      <c r="B105" s="7" t="s">
        <v>258</v>
      </c>
      <c r="C105" s="8" t="s">
        <v>259</v>
      </c>
      <c r="D105" s="9">
        <v>73.98</v>
      </c>
      <c r="E105" s="10">
        <v>66.8</v>
      </c>
      <c r="F105" s="11">
        <f t="shared" si="10"/>
        <v>70.39</v>
      </c>
    </row>
    <row r="106" customHeight="1" spans="1:6">
      <c r="A106" s="7" t="s">
        <v>260</v>
      </c>
      <c r="B106" s="7" t="s">
        <v>261</v>
      </c>
      <c r="C106" s="8" t="s">
        <v>262</v>
      </c>
      <c r="D106" s="9">
        <v>73.36</v>
      </c>
      <c r="E106" s="10">
        <v>76.2</v>
      </c>
      <c r="F106" s="11">
        <f t="shared" si="10"/>
        <v>74.78</v>
      </c>
    </row>
    <row r="107" customHeight="1" spans="1:6">
      <c r="A107" s="7" t="s">
        <v>263</v>
      </c>
      <c r="B107" s="7" t="s">
        <v>264</v>
      </c>
      <c r="C107" s="8" t="s">
        <v>265</v>
      </c>
      <c r="D107" s="9">
        <v>62.94</v>
      </c>
      <c r="E107" s="10">
        <v>71</v>
      </c>
      <c r="F107" s="11">
        <f t="shared" si="10"/>
        <v>66.97</v>
      </c>
    </row>
    <row r="108" customHeight="1" spans="1:6">
      <c r="A108" s="7" t="s">
        <v>266</v>
      </c>
      <c r="B108" s="7" t="s">
        <v>267</v>
      </c>
      <c r="C108" s="8" t="s">
        <v>268</v>
      </c>
      <c r="D108" s="9">
        <v>66.31</v>
      </c>
      <c r="E108" s="10">
        <v>62</v>
      </c>
      <c r="F108" s="11">
        <f t="shared" si="10"/>
        <v>64.155</v>
      </c>
    </row>
    <row r="109" customHeight="1" spans="1:6">
      <c r="A109" s="7" t="s">
        <v>269</v>
      </c>
      <c r="B109" s="7" t="s">
        <v>270</v>
      </c>
      <c r="C109" s="8" t="s">
        <v>271</v>
      </c>
      <c r="D109" s="9">
        <v>63.01</v>
      </c>
      <c r="E109" s="10">
        <v>85.6</v>
      </c>
      <c r="F109" s="11">
        <f t="shared" ref="F109:F110" si="11">AVERAGE(D109:E109)</f>
        <v>74.305</v>
      </c>
    </row>
    <row r="110" customHeight="1" spans="1:6">
      <c r="A110" s="7" t="s">
        <v>272</v>
      </c>
      <c r="B110" s="7" t="s">
        <v>273</v>
      </c>
      <c r="C110" s="8" t="s">
        <v>274</v>
      </c>
      <c r="D110" s="9">
        <v>71.3</v>
      </c>
      <c r="E110" s="10">
        <v>79.8</v>
      </c>
      <c r="F110" s="11">
        <f t="shared" si="11"/>
        <v>75.55</v>
      </c>
    </row>
    <row r="1048225" customHeight="1" spans="6:6">
      <c r="F1048225" s="17">
        <f>SUM(F2:F1048224)</f>
        <v>7853.215</v>
      </c>
    </row>
  </sheetData>
  <sortState ref="A1:T125">
    <sortCondition ref="D1" descending="1"/>
  </sortState>
  <pageMargins left="0.590551181102362" right="0.236220472440945" top="0.748031496062992" bottom="0.748031496062992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2021年聊城市茌平区卫生类事业单位公开招聘进入考察体检人员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差不多</cp:lastModifiedBy>
  <dcterms:created xsi:type="dcterms:W3CDTF">2021-09-08T09:08:00Z</dcterms:created>
  <cp:lastPrinted>2021-10-11T10:32:00Z</cp:lastPrinted>
  <dcterms:modified xsi:type="dcterms:W3CDTF">2021-10-18T06:03:46Z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82C4B94F68A14A95A495C181859D2938</vt:lpwstr>
  </property>
  <property fmtid="{D5CDD505-2E9C-101B-9397-08002B2CF9AE}" pid="3" name="KSOProductBuildVer">
    <vt:lpwstr>2052-11.1.0.10700</vt:lpwstr>
  </property>
</Properties>
</file>