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05" yWindow="1110" windowWidth="12060" windowHeight="7980" tabRatio="888"/>
  </bookViews>
  <sheets>
    <sheet name="2021年聊城市茌平区卫生类事业单位公开招聘总成绩" sheetId="2" r:id="rId1"/>
  </sheets>
  <definedNames>
    <definedName name="_xlnm.Print_Area" localSheetId="0">'2021年聊城市茌平区卫生类事业单位公开招聘总成绩'!$A$1:$F$231</definedName>
    <definedName name="_xlnm.Print_Titles" localSheetId="0">'2021年聊城市茌平区卫生类事业单位公开招聘总成绩'!$1:$1</definedName>
  </definedNames>
  <calcPr calcId="124519"/>
</workbook>
</file>

<file path=xl/calcChain.xml><?xml version="1.0" encoding="utf-8"?>
<calcChain xmlns="http://schemas.openxmlformats.org/spreadsheetml/2006/main">
  <c r="F27" i="2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04" l="1"/>
  <c r="F103"/>
  <c r="F102"/>
  <c r="F101"/>
  <c r="F100"/>
  <c r="F99"/>
  <c r="F98"/>
  <c r="F97"/>
  <c r="F231"/>
  <c r="F230"/>
  <c r="F229"/>
  <c r="F228"/>
  <c r="F227"/>
  <c r="F226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1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7"/>
  <c r="F146"/>
  <c r="F145"/>
  <c r="F144"/>
  <c r="F143"/>
  <c r="F142"/>
  <c r="F141"/>
  <c r="F140"/>
  <c r="F139"/>
  <c r="F138"/>
  <c r="F137"/>
  <c r="F136"/>
  <c r="F135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90"/>
  <c r="F89"/>
  <c r="F88"/>
  <c r="F87"/>
  <c r="F86"/>
  <c r="F85"/>
  <c r="F84"/>
  <c r="F83"/>
  <c r="F82"/>
  <c r="F81"/>
  <c r="F80"/>
  <c r="F79"/>
  <c r="F78"/>
  <c r="F77"/>
  <c r="F95"/>
  <c r="F74"/>
  <c r="F73"/>
  <c r="F72"/>
  <c r="F71"/>
  <c r="F70"/>
  <c r="F69"/>
  <c r="F68"/>
  <c r="F67"/>
  <c r="F66"/>
  <c r="F64"/>
  <c r="F63"/>
  <c r="F62"/>
  <c r="F61"/>
  <c r="F60"/>
  <c r="F59"/>
  <c r="F58"/>
  <c r="F57"/>
  <c r="F56"/>
  <c r="F55"/>
  <c r="F54"/>
  <c r="F53"/>
  <c r="F94"/>
  <c r="F93"/>
  <c r="F92"/>
  <c r="F91"/>
  <c r="F50"/>
  <c r="F49"/>
  <c r="F48"/>
  <c r="F47"/>
  <c r="F45"/>
  <c r="F44"/>
  <c r="F43"/>
  <c r="F42"/>
  <c r="F41"/>
  <c r="F40"/>
  <c r="F39"/>
  <c r="F38"/>
  <c r="F37"/>
  <c r="F36"/>
  <c r="F35"/>
  <c r="F34"/>
  <c r="F1048346" l="1"/>
</calcChain>
</file>

<file path=xl/sharedStrings.xml><?xml version="1.0" encoding="utf-8"?>
<sst xmlns="http://schemas.openxmlformats.org/spreadsheetml/2006/main" count="696" uniqueCount="517">
  <si>
    <t>姓名</t>
  </si>
  <si>
    <t>岗位代码</t>
  </si>
  <si>
    <t>F2-护理</t>
  </si>
  <si>
    <t>G2-信息科</t>
  </si>
  <si>
    <t>G3-行政管理</t>
  </si>
  <si>
    <t>B6-康复</t>
  </si>
  <si>
    <t>20210132107</t>
  </si>
  <si>
    <t>杨玲玲</t>
  </si>
  <si>
    <t>C1-药学</t>
  </si>
  <si>
    <t>C3-药剂科</t>
  </si>
  <si>
    <t>B1-临床</t>
  </si>
  <si>
    <t>20210121002</t>
  </si>
  <si>
    <t>刘友红</t>
  </si>
  <si>
    <t>B45-康复</t>
  </si>
  <si>
    <t>20210163626</t>
  </si>
  <si>
    <t>张付圆</t>
  </si>
  <si>
    <t>20210142421</t>
  </si>
  <si>
    <t>刘梦雅</t>
  </si>
  <si>
    <t>D4-检验科</t>
  </si>
  <si>
    <t>F1-护理</t>
  </si>
  <si>
    <t>G6-会计</t>
  </si>
  <si>
    <t>D1-检验</t>
  </si>
  <si>
    <t>20210152811</t>
  </si>
  <si>
    <t>辛雨蒙</t>
  </si>
  <si>
    <t>E4-内科</t>
  </si>
  <si>
    <t>B43-口腔</t>
  </si>
  <si>
    <t>20210163016</t>
  </si>
  <si>
    <t>王新月</t>
  </si>
  <si>
    <t>B5-影像</t>
  </si>
  <si>
    <t>D3-检验科</t>
  </si>
  <si>
    <t>20210110118</t>
  </si>
  <si>
    <t>刘乐乐</t>
  </si>
  <si>
    <t>G7-人力资源管理</t>
  </si>
  <si>
    <t>20210132027</t>
  </si>
  <si>
    <t>赵欢欢</t>
  </si>
  <si>
    <t>20210152807</t>
  </si>
  <si>
    <t>孙慧香</t>
  </si>
  <si>
    <t>E1-中医</t>
  </si>
  <si>
    <t>20210120718</t>
  </si>
  <si>
    <t>孙琦</t>
  </si>
  <si>
    <t>B29-临床</t>
  </si>
  <si>
    <t>B42-临床</t>
  </si>
  <si>
    <t>20210121010</t>
  </si>
  <si>
    <t>刘琰琰</t>
  </si>
  <si>
    <t>G1-信息科</t>
  </si>
  <si>
    <t>20210120618</t>
  </si>
  <si>
    <t>曹思函</t>
  </si>
  <si>
    <t>B4-公共卫生</t>
  </si>
  <si>
    <t>20210152711</t>
  </si>
  <si>
    <t>初同尚</t>
  </si>
  <si>
    <t>E2-中医科</t>
  </si>
  <si>
    <t>20210152806</t>
  </si>
  <si>
    <t>曹学硕</t>
  </si>
  <si>
    <t>20210121214</t>
  </si>
  <si>
    <t>李美玉</t>
  </si>
  <si>
    <t>20210121207</t>
  </si>
  <si>
    <t>周末</t>
  </si>
  <si>
    <t>B7-口腔</t>
  </si>
  <si>
    <t>20210121624</t>
  </si>
  <si>
    <t>武威</t>
  </si>
  <si>
    <t>B54-院前急救</t>
  </si>
  <si>
    <t>20210121203</t>
  </si>
  <si>
    <t>赵梦琦</t>
  </si>
  <si>
    <t>20210121902</t>
  </si>
  <si>
    <t>王爽</t>
  </si>
  <si>
    <t>20210132113</t>
  </si>
  <si>
    <t>翟鹏</t>
  </si>
  <si>
    <t>20210164301</t>
  </si>
  <si>
    <t>余南叶</t>
  </si>
  <si>
    <t>F3-护理</t>
  </si>
  <si>
    <t>20210120818</t>
  </si>
  <si>
    <t>李冬梅</t>
  </si>
  <si>
    <t>20210110221</t>
  </si>
  <si>
    <t>雷涛</t>
  </si>
  <si>
    <t>20210152816</t>
  </si>
  <si>
    <t>王露露</t>
  </si>
  <si>
    <t>20210110424</t>
  </si>
  <si>
    <t>王崇阳</t>
  </si>
  <si>
    <t>20210121528</t>
  </si>
  <si>
    <t>辛飞飞</t>
  </si>
  <si>
    <t>B27-妇产科</t>
  </si>
  <si>
    <t>贾彤彤</t>
  </si>
  <si>
    <t>C2-药剂科</t>
  </si>
  <si>
    <t>20210152723</t>
  </si>
  <si>
    <t>王焕璐</t>
  </si>
  <si>
    <t>20210121025</t>
  </si>
  <si>
    <t>王明睿</t>
  </si>
  <si>
    <t>张建</t>
  </si>
  <si>
    <t>B16-耳鼻喉科</t>
  </si>
  <si>
    <t>20210120912</t>
  </si>
  <si>
    <t>赵振朋</t>
  </si>
  <si>
    <t>B58-临床</t>
  </si>
  <si>
    <t>20210110415</t>
  </si>
  <si>
    <t>陶学勤</t>
  </si>
  <si>
    <t>G4-政工科</t>
  </si>
  <si>
    <t>20210152710</t>
  </si>
  <si>
    <t>刘京京</t>
  </si>
  <si>
    <t>20210152802</t>
  </si>
  <si>
    <t>李泽民</t>
  </si>
  <si>
    <t>20210121519</t>
  </si>
  <si>
    <t>贾博</t>
  </si>
  <si>
    <t>20210121801</t>
  </si>
  <si>
    <t>马翠翠</t>
  </si>
  <si>
    <t>20210120702</t>
  </si>
  <si>
    <t>刘吉贺</t>
  </si>
  <si>
    <t>B22-胸外科</t>
  </si>
  <si>
    <t>20210164010</t>
  </si>
  <si>
    <t>冯欣然</t>
  </si>
  <si>
    <t>20210142406</t>
  </si>
  <si>
    <t>赵胜楠</t>
  </si>
  <si>
    <t>20210142324</t>
  </si>
  <si>
    <t>张崭</t>
  </si>
  <si>
    <t>20210121403</t>
  </si>
  <si>
    <t>刘雪萌</t>
  </si>
  <si>
    <t>20210164814</t>
  </si>
  <si>
    <t>梅婧琪</t>
  </si>
  <si>
    <t>20210121311</t>
  </si>
  <si>
    <t>陈天河</t>
  </si>
  <si>
    <t>B15-ICU</t>
  </si>
  <si>
    <t>20210110210</t>
  </si>
  <si>
    <t>胡本牧</t>
  </si>
  <si>
    <t>G5-信息科</t>
  </si>
  <si>
    <t>20210164912</t>
  </si>
  <si>
    <t>郭冰</t>
  </si>
  <si>
    <t>20210163122</t>
  </si>
  <si>
    <t>樊冰心</t>
  </si>
  <si>
    <t>20210120603</t>
  </si>
  <si>
    <t>李鹏伟</t>
  </si>
  <si>
    <t>20210110317</t>
  </si>
  <si>
    <t>王春雨</t>
  </si>
  <si>
    <t>20210162921</t>
  </si>
  <si>
    <t>亢东芹</t>
  </si>
  <si>
    <t>20210164907</t>
  </si>
  <si>
    <t>李雪婷</t>
  </si>
  <si>
    <t>20210164512</t>
  </si>
  <si>
    <t>刘帅</t>
  </si>
  <si>
    <t>20210121629</t>
  </si>
  <si>
    <t>谭明飞</t>
  </si>
  <si>
    <t>B35-病理科</t>
  </si>
  <si>
    <t>20210142419</t>
  </si>
  <si>
    <t>唐洋洋</t>
  </si>
  <si>
    <t>20210121625</t>
  </si>
  <si>
    <t>刘茜</t>
  </si>
  <si>
    <t>20210120608</t>
  </si>
  <si>
    <t>马英慧</t>
  </si>
  <si>
    <t>B57-影像科</t>
  </si>
  <si>
    <t>20210163001</t>
  </si>
  <si>
    <t>宋爱媛</t>
  </si>
  <si>
    <t>20210163914</t>
  </si>
  <si>
    <t>郑明惠</t>
  </si>
  <si>
    <t>20210120905</t>
  </si>
  <si>
    <t>张欣</t>
  </si>
  <si>
    <t>20210121727</t>
  </si>
  <si>
    <t>刘兆科</t>
  </si>
  <si>
    <t>20210132012</t>
  </si>
  <si>
    <t>闫法坤</t>
  </si>
  <si>
    <t>20210120819</t>
  </si>
  <si>
    <t>白爱丽</t>
  </si>
  <si>
    <t>20210164615</t>
  </si>
  <si>
    <t>宋会会</t>
  </si>
  <si>
    <t>20210120616</t>
  </si>
  <si>
    <t>王中甲</t>
  </si>
  <si>
    <t>20210121711</t>
  </si>
  <si>
    <t>付兴达</t>
  </si>
  <si>
    <t>B25-神经外科</t>
  </si>
  <si>
    <t>20210121019</t>
  </si>
  <si>
    <t>徐丙峰</t>
  </si>
  <si>
    <t>20210121327</t>
  </si>
  <si>
    <t>夏龙慧</t>
  </si>
  <si>
    <t>20210121909</t>
  </si>
  <si>
    <t>芦云飞</t>
  </si>
  <si>
    <t>20210162904</t>
  </si>
  <si>
    <t>李明晓</t>
  </si>
  <si>
    <t>20210121712</t>
  </si>
  <si>
    <t>范丽茜</t>
  </si>
  <si>
    <t>20210110326</t>
  </si>
  <si>
    <t>马小红</t>
  </si>
  <si>
    <t>20210164023</t>
  </si>
  <si>
    <t>陈操</t>
  </si>
  <si>
    <t>20210121626</t>
  </si>
  <si>
    <t>潘晓燕</t>
  </si>
  <si>
    <t>20210120923</t>
  </si>
  <si>
    <t>郭剑放</t>
  </si>
  <si>
    <t>20210121428</t>
  </si>
  <si>
    <t>林超越</t>
  </si>
  <si>
    <t>范龙姣</t>
  </si>
  <si>
    <t>20210120924</t>
  </si>
  <si>
    <t>齐高彬</t>
  </si>
  <si>
    <t>E3-中医</t>
  </si>
  <si>
    <t>20210121309</t>
  </si>
  <si>
    <t>刘彤云</t>
  </si>
  <si>
    <t>B8-老年医学科</t>
  </si>
  <si>
    <t>20210164913</t>
  </si>
  <si>
    <t>张守展</t>
  </si>
  <si>
    <t>20210120904</t>
  </si>
  <si>
    <t>杜士路</t>
  </si>
  <si>
    <t>20210121814</t>
  </si>
  <si>
    <t>宋杨</t>
  </si>
  <si>
    <t>B34-影像科</t>
  </si>
  <si>
    <t>20210120609</t>
  </si>
  <si>
    <t>张迪</t>
  </si>
  <si>
    <t>20210164610</t>
  </si>
  <si>
    <t>刘云肖</t>
  </si>
  <si>
    <t>20210163402</t>
  </si>
  <si>
    <t>袁林悦</t>
  </si>
  <si>
    <t>张聪</t>
  </si>
  <si>
    <t>20210163712</t>
  </si>
  <si>
    <t>李淑仪</t>
  </si>
  <si>
    <t>20210121102</t>
  </si>
  <si>
    <t>王杉杉</t>
  </si>
  <si>
    <t>B61-康复</t>
  </si>
  <si>
    <t>20210163701</t>
  </si>
  <si>
    <t>张丽娜</t>
  </si>
  <si>
    <t>20210152724</t>
  </si>
  <si>
    <t>庞彪</t>
  </si>
  <si>
    <t>20210152730</t>
  </si>
  <si>
    <t>陈仪璐</t>
  </si>
  <si>
    <t>20210121918</t>
  </si>
  <si>
    <t>高洁</t>
  </si>
  <si>
    <t>20210121009</t>
  </si>
  <si>
    <t>闫金风</t>
  </si>
  <si>
    <t>20210164713</t>
  </si>
  <si>
    <t>王鑫悦</t>
  </si>
  <si>
    <t>20210121418</t>
  </si>
  <si>
    <t>杨艳红</t>
  </si>
  <si>
    <t>20210162910</t>
  </si>
  <si>
    <t>张子昊</t>
  </si>
  <si>
    <t>D2-检验</t>
  </si>
  <si>
    <t>20210163304</t>
  </si>
  <si>
    <t>吕彦娜</t>
  </si>
  <si>
    <t>20210120925</t>
  </si>
  <si>
    <t>李佳薇</t>
  </si>
  <si>
    <t>20210121021</t>
  </si>
  <si>
    <t>宋来军</t>
  </si>
  <si>
    <t>B17-口腔科</t>
  </si>
  <si>
    <t>20210142429</t>
  </si>
  <si>
    <t>杨秀薇</t>
  </si>
  <si>
    <t>20210110101</t>
  </si>
  <si>
    <t>黄贤坤</t>
  </si>
  <si>
    <t>20210110402</t>
  </si>
  <si>
    <t>师文霞</t>
  </si>
  <si>
    <t>20210121305</t>
  </si>
  <si>
    <t>邓云云</t>
  </si>
  <si>
    <t>20210121517</t>
  </si>
  <si>
    <t>李佰旺</t>
  </si>
  <si>
    <t>20210121409</t>
  </si>
  <si>
    <t>李若南</t>
  </si>
  <si>
    <t>20210110413</t>
  </si>
  <si>
    <t>张伟</t>
  </si>
  <si>
    <t>20210121612</t>
  </si>
  <si>
    <t>石雪艳</t>
  </si>
  <si>
    <t>20210163808</t>
  </si>
  <si>
    <t>王俊卿</t>
  </si>
  <si>
    <t>20210142402</t>
  </si>
  <si>
    <t>许明婧</t>
  </si>
  <si>
    <t>B28-肿瘤内科</t>
  </si>
  <si>
    <t>20210121506</t>
  </si>
  <si>
    <t>李昂</t>
  </si>
  <si>
    <t>20210163110</t>
  </si>
  <si>
    <t>王可欣</t>
  </si>
  <si>
    <t>20210152713</t>
  </si>
  <si>
    <t>张振</t>
  </si>
  <si>
    <t>20210121608</t>
  </si>
  <si>
    <t>张翠芬</t>
  </si>
  <si>
    <t>20210152817</t>
  </si>
  <si>
    <t>邢亚非</t>
  </si>
  <si>
    <t>20210152728</t>
  </si>
  <si>
    <t>赵博</t>
  </si>
  <si>
    <t>20210152809</t>
  </si>
  <si>
    <t>吴敬敬</t>
  </si>
  <si>
    <t>20210120812</t>
  </si>
  <si>
    <t>周昂</t>
  </si>
  <si>
    <t>20210164813</t>
  </si>
  <si>
    <t>商燕</t>
  </si>
  <si>
    <t>王菲</t>
  </si>
  <si>
    <t>20210121607</t>
  </si>
  <si>
    <t>付逍</t>
  </si>
  <si>
    <t>B18-口腔科</t>
  </si>
  <si>
    <t>20210152703</t>
  </si>
  <si>
    <t>王延茹</t>
  </si>
  <si>
    <t>20210121221</t>
  </si>
  <si>
    <t>邓蓉蓉</t>
  </si>
  <si>
    <t>B9-血液内科</t>
  </si>
  <si>
    <t>20210142404</t>
  </si>
  <si>
    <t>王聪聪</t>
  </si>
  <si>
    <t>20210121417</t>
  </si>
  <si>
    <t>冯瑞琦</t>
  </si>
  <si>
    <t>20210120916</t>
  </si>
  <si>
    <t>王路松</t>
  </si>
  <si>
    <t>20210121825</t>
  </si>
  <si>
    <t>闫亚君</t>
  </si>
  <si>
    <t>20210110324</t>
  </si>
  <si>
    <t>任珂珂</t>
  </si>
  <si>
    <t>20210121004</t>
  </si>
  <si>
    <t>吴翠翠</t>
  </si>
  <si>
    <t>20210142422</t>
  </si>
  <si>
    <t>范付新</t>
  </si>
  <si>
    <t>20210142411</t>
  </si>
  <si>
    <t>徐霞</t>
  </si>
  <si>
    <t>20210120914</t>
  </si>
  <si>
    <t>曹红伟</t>
  </si>
  <si>
    <t>20210121329</t>
  </si>
  <si>
    <t>徐景鑫</t>
  </si>
  <si>
    <t>20210121126</t>
  </si>
  <si>
    <t>徐可可</t>
  </si>
  <si>
    <t>20210121514</t>
  </si>
  <si>
    <t>李静静</t>
  </si>
  <si>
    <t>20210121026</t>
  </si>
  <si>
    <t>孙振业</t>
  </si>
  <si>
    <t>20210121122</t>
  </si>
  <si>
    <t>陈娅菲</t>
  </si>
  <si>
    <t>20210132017</t>
  </si>
  <si>
    <t>王颖颖</t>
  </si>
  <si>
    <t>20210121908</t>
  </si>
  <si>
    <t>马清飞</t>
  </si>
  <si>
    <t>20210110302</t>
  </si>
  <si>
    <t>贺迪</t>
  </si>
  <si>
    <t>20210120722</t>
  </si>
  <si>
    <t>周燕</t>
  </si>
  <si>
    <t>20210132209</t>
  </si>
  <si>
    <t>杜燕</t>
  </si>
  <si>
    <t>20210121208</t>
  </si>
  <si>
    <t>路德远</t>
  </si>
  <si>
    <t>20210121206</t>
  </si>
  <si>
    <t>王琛</t>
  </si>
  <si>
    <t>20210152727</t>
  </si>
  <si>
    <t>王崇飞</t>
  </si>
  <si>
    <t>20210121916</t>
  </si>
  <si>
    <t>20210120628</t>
  </si>
  <si>
    <t>张健</t>
  </si>
  <si>
    <t>20210121823</t>
  </si>
  <si>
    <t>郭静静</t>
  </si>
  <si>
    <t>20210152717</t>
  </si>
  <si>
    <t>李士星</t>
  </si>
  <si>
    <t>20210121007</t>
  </si>
  <si>
    <t>黄中</t>
  </si>
  <si>
    <t>20210120714</t>
  </si>
  <si>
    <t>刘伏霖</t>
  </si>
  <si>
    <t>20210170509</t>
  </si>
  <si>
    <t>朱雪松</t>
  </si>
  <si>
    <t>20210110102</t>
  </si>
  <si>
    <t>张肖帅</t>
  </si>
  <si>
    <t>20210170511</t>
  </si>
  <si>
    <t>蔡诗雯</t>
  </si>
  <si>
    <t>20210120725</t>
  </si>
  <si>
    <t>邢文杰</t>
  </si>
  <si>
    <t>20210121623</t>
  </si>
  <si>
    <t>薛珊</t>
  </si>
  <si>
    <t>20210121302</t>
  </si>
  <si>
    <t>崔然然</t>
  </si>
  <si>
    <t>20210120928</t>
  </si>
  <si>
    <t>王伟</t>
  </si>
  <si>
    <t>B41-内科</t>
  </si>
  <si>
    <t>20210121522</t>
  </si>
  <si>
    <t>杨珂</t>
  </si>
  <si>
    <t>20210121319</t>
  </si>
  <si>
    <t>李子龙</t>
  </si>
  <si>
    <t>20210164910</t>
  </si>
  <si>
    <t>高真真</t>
  </si>
  <si>
    <t>20210121507</t>
  </si>
  <si>
    <t>胡大振</t>
  </si>
  <si>
    <t>20210163929</t>
  </si>
  <si>
    <t>刘广宇</t>
  </si>
  <si>
    <t>20210121222</t>
  </si>
  <si>
    <t>吴晓萌</t>
  </si>
  <si>
    <t>20210120929</t>
  </si>
  <si>
    <t>田黎明</t>
  </si>
  <si>
    <t>20210120926</t>
  </si>
  <si>
    <t>景大海</t>
  </si>
  <si>
    <t>20210121718</t>
  </si>
  <si>
    <t>姜正康</t>
  </si>
  <si>
    <t>20210121328</t>
  </si>
  <si>
    <t>杨斌</t>
  </si>
  <si>
    <t>20210121614</t>
  </si>
  <si>
    <t>田华</t>
  </si>
  <si>
    <t>20210121423</t>
  </si>
  <si>
    <t>李亚琪</t>
  </si>
  <si>
    <t>20210120901</t>
  </si>
  <si>
    <t>成程</t>
  </si>
  <si>
    <t>程朦</t>
  </si>
  <si>
    <t>20210164409</t>
  </si>
  <si>
    <t>陈文静</t>
  </si>
  <si>
    <t>B19-神经康复科</t>
  </si>
  <si>
    <t>20210163908</t>
  </si>
  <si>
    <t>邢克欣</t>
  </si>
  <si>
    <t>20210120703</t>
  </si>
  <si>
    <t>丁茹茹</t>
  </si>
  <si>
    <t>20210121226</t>
  </si>
  <si>
    <t>张艳</t>
  </si>
  <si>
    <t>20210110311</t>
  </si>
  <si>
    <t>穆玉朋</t>
  </si>
  <si>
    <t>20210121017</t>
  </si>
  <si>
    <t>赵保同</t>
  </si>
  <si>
    <t>20210121322</t>
  </si>
  <si>
    <t>曹国坤</t>
  </si>
  <si>
    <t>20210120726</t>
  </si>
  <si>
    <t>周平</t>
  </si>
  <si>
    <t>20210121211</t>
  </si>
  <si>
    <t>董廷辉</t>
  </si>
  <si>
    <t>20210121201</t>
  </si>
  <si>
    <t>邢盼盼</t>
  </si>
  <si>
    <t>20210121613</t>
  </si>
  <si>
    <t>孙营生</t>
  </si>
  <si>
    <t>20210164320</t>
  </si>
  <si>
    <t>刘祖贤</t>
  </si>
  <si>
    <t>20210121022</t>
  </si>
  <si>
    <t>邢婷婷</t>
  </si>
  <si>
    <t>20210121824</t>
  </si>
  <si>
    <t>尹林海</t>
  </si>
  <si>
    <t>20210121028</t>
  </si>
  <si>
    <t>张鑫</t>
  </si>
  <si>
    <t>20210121228</t>
  </si>
  <si>
    <t>韩东辉</t>
  </si>
  <si>
    <t>20210121424</t>
  </si>
  <si>
    <t>任红莹</t>
  </si>
  <si>
    <t>20210121826</t>
  </si>
  <si>
    <t>王鹏菲</t>
  </si>
  <si>
    <t>20210120910</t>
  </si>
  <si>
    <t>常秀秀</t>
  </si>
  <si>
    <t>20210110204</t>
  </si>
  <si>
    <t>刘菲</t>
  </si>
  <si>
    <t>20210152718</t>
  </si>
  <si>
    <t>胡丽军</t>
  </si>
  <si>
    <t>20210142527</t>
  </si>
  <si>
    <t>崔东倩</t>
  </si>
  <si>
    <t>20210121129</t>
  </si>
  <si>
    <t>刘延信</t>
  </si>
  <si>
    <t>20210121324</t>
  </si>
  <si>
    <t>王晓</t>
  </si>
  <si>
    <t>20210121108</t>
  </si>
  <si>
    <t>尤彦彦</t>
  </si>
  <si>
    <t>20210110304</t>
  </si>
  <si>
    <t>寻广龙</t>
  </si>
  <si>
    <t>20210132116</t>
  </si>
  <si>
    <t>李又壮</t>
  </si>
  <si>
    <t>20210142403</t>
  </si>
  <si>
    <t>尹震</t>
  </si>
  <si>
    <t>20210163419</t>
  </si>
  <si>
    <t>董红敏</t>
  </si>
  <si>
    <t>20210120927</t>
  </si>
  <si>
    <t>范丽洁</t>
  </si>
  <si>
    <t>20210142509</t>
  </si>
  <si>
    <t>倪立华</t>
  </si>
  <si>
    <t>20210142601</t>
  </si>
  <si>
    <t>王树一</t>
  </si>
  <si>
    <t>20210121105</t>
  </si>
  <si>
    <t>季彬彬</t>
  </si>
  <si>
    <t>20210121606</t>
  </si>
  <si>
    <t>庄燕寒</t>
  </si>
  <si>
    <t>20210121530</t>
  </si>
  <si>
    <t>张文波</t>
  </si>
  <si>
    <t>B12-呼吸内科</t>
  </si>
  <si>
    <t>20210121202</t>
  </si>
  <si>
    <t>张玲玲</t>
  </si>
  <si>
    <t>20210121915</t>
  </si>
  <si>
    <t>20210152708</t>
  </si>
  <si>
    <t>齐诺医</t>
  </si>
  <si>
    <t>20210163407</t>
  </si>
  <si>
    <t>公丕一</t>
  </si>
  <si>
    <t>20210152813</t>
  </si>
  <si>
    <t>林业辉</t>
  </si>
  <si>
    <t>20210121128</t>
  </si>
  <si>
    <t>于莉莉</t>
  </si>
  <si>
    <t>20210121419</t>
  </si>
  <si>
    <t>武闪闪</t>
  </si>
  <si>
    <t>20210121006</t>
  </si>
  <si>
    <t>杨广刚</t>
  </si>
  <si>
    <t>20210110328</t>
  </si>
  <si>
    <t>韩祥鹏</t>
  </si>
  <si>
    <t>20210121914</t>
  </si>
  <si>
    <t>许文媛</t>
  </si>
  <si>
    <t>20210120613</t>
  </si>
  <si>
    <t>时喆</t>
  </si>
  <si>
    <t>20210120826</t>
  </si>
  <si>
    <t>崔永奇</t>
  </si>
  <si>
    <t>20210132015</t>
  </si>
  <si>
    <t>毛林远</t>
  </si>
  <si>
    <t>20210121617</t>
  </si>
  <si>
    <t>20210142427</t>
  </si>
  <si>
    <t>王倩倩</t>
  </si>
  <si>
    <t>B3-临床</t>
  </si>
  <si>
    <t>20210142504</t>
  </si>
  <si>
    <t>郑晓宇</t>
  </si>
  <si>
    <t>20210121525</t>
  </si>
  <si>
    <t>刘春燕</t>
  </si>
  <si>
    <t>20210121112</t>
  </si>
  <si>
    <t>路恒</t>
  </si>
  <si>
    <t>20210121702</t>
  </si>
  <si>
    <t>尹伊</t>
  </si>
  <si>
    <t>20210152702</t>
  </si>
  <si>
    <t>王希如</t>
  </si>
  <si>
    <t>20210164830</t>
  </si>
  <si>
    <t>李越</t>
  </si>
  <si>
    <t>20210121030</t>
  </si>
  <si>
    <t>王计宇</t>
  </si>
  <si>
    <t>20210164210</t>
  </si>
  <si>
    <t>齐婷婷</t>
  </si>
  <si>
    <t>20210121301</t>
  </si>
  <si>
    <t>马小龙</t>
  </si>
  <si>
    <t>20210132124</t>
  </si>
  <si>
    <t>贾文悦</t>
  </si>
  <si>
    <t>20210120716</t>
  </si>
  <si>
    <t>齐书玉</t>
  </si>
  <si>
    <t>20210164514</t>
  </si>
  <si>
    <t>曹娜</t>
  </si>
  <si>
    <t>20210170507</t>
  </si>
  <si>
    <t>徐娜</t>
  </si>
  <si>
    <t>准考证号</t>
  </si>
  <si>
    <t>笔试成绩</t>
    <phoneticPr fontId="18" type="noConversion"/>
  </si>
  <si>
    <t>面试成绩</t>
    <phoneticPr fontId="18" type="noConversion"/>
  </si>
  <si>
    <t>总成绩</t>
    <phoneticPr fontId="18" type="noConversion"/>
  </si>
  <si>
    <t>B10-神经内科</t>
    <phoneticPr fontId="18" type="noConversion"/>
  </si>
  <si>
    <t>B11-内分泌科</t>
    <phoneticPr fontId="18" type="noConversion"/>
  </si>
  <si>
    <t>20210121809</t>
    <phoneticPr fontId="18" type="noConversion"/>
  </si>
  <si>
    <t>20210121720</t>
    <phoneticPr fontId="18" type="noConversion"/>
  </si>
  <si>
    <t>20210132006</t>
    <phoneticPr fontId="18" type="noConversion"/>
  </si>
  <si>
    <t>20210142521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</si>
</sst>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2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20">
    <xf numFmtId="0" fontId="0" fillId="0" borderId="0" xfId="0">
      <alignment vertical="center"/>
    </xf>
    <xf numFmtId="49" fontId="20" fillId="0" borderId="10" xfId="0" applyNumberFormat="1" applyFont="1" applyBorder="1" applyAlignment="1">
      <alignment vertical="center" wrapText="1"/>
    </xf>
    <xf numFmtId="176" fontId="21" fillId="0" borderId="11" xfId="42" applyNumberFormat="1" applyFont="1" applyBorder="1" applyAlignment="1">
      <alignment horizontal="center" vertical="center" wrapText="1"/>
    </xf>
    <xf numFmtId="0" fontId="21" fillId="0" borderId="0" xfId="0" applyFont="1">
      <alignment vertical="center"/>
    </xf>
    <xf numFmtId="176" fontId="21" fillId="33" borderId="11" xfId="42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vertical="center" wrapText="1"/>
    </xf>
    <xf numFmtId="176" fontId="21" fillId="0" borderId="0" xfId="0" applyNumberFormat="1" applyFont="1">
      <alignment vertical="center"/>
    </xf>
    <xf numFmtId="0" fontId="21" fillId="0" borderId="11" xfId="0" applyFont="1" applyBorder="1">
      <alignment vertical="center"/>
    </xf>
    <xf numFmtId="176" fontId="21" fillId="0" borderId="11" xfId="0" applyNumberFormat="1" applyFont="1" applyBorder="1">
      <alignment vertical="center"/>
    </xf>
    <xf numFmtId="0" fontId="21" fillId="33" borderId="11" xfId="0" applyFont="1" applyFill="1" applyBorder="1">
      <alignment vertical="center"/>
    </xf>
    <xf numFmtId="0" fontId="21" fillId="34" borderId="11" xfId="0" applyFont="1" applyFill="1" applyBorder="1">
      <alignment vertical="center"/>
    </xf>
    <xf numFmtId="49" fontId="22" fillId="0" borderId="10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vertical="center" wrapText="1"/>
    </xf>
    <xf numFmtId="176" fontId="23" fillId="0" borderId="11" xfId="4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>
      <alignment vertical="center"/>
    </xf>
    <xf numFmtId="49" fontId="20" fillId="33" borderId="10" xfId="0" applyNumberFormat="1" applyFont="1" applyFill="1" applyBorder="1" applyAlignment="1">
      <alignment vertical="center" wrapText="1"/>
    </xf>
    <xf numFmtId="49" fontId="20" fillId="33" borderId="11" xfId="0" applyNumberFormat="1" applyFont="1" applyFill="1" applyBorder="1" applyAlignment="1">
      <alignment vertical="center" wrapText="1"/>
    </xf>
    <xf numFmtId="176" fontId="21" fillId="33" borderId="11" xfId="0" applyNumberFormat="1" applyFont="1" applyFill="1" applyBorder="1">
      <alignment vertical="center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8346"/>
  <sheetViews>
    <sheetView tabSelected="1" topLeftCell="A226" zoomScale="90" zoomScaleNormal="90" workbookViewId="0">
      <selection activeCell="M9" sqref="M9"/>
    </sheetView>
  </sheetViews>
  <sheetFormatPr defaultRowHeight="37.5" customHeight="1"/>
  <cols>
    <col min="1" max="1" width="14.875" style="3" customWidth="1"/>
    <col min="2" max="2" width="7.25" style="3" customWidth="1"/>
    <col min="3" max="3" width="9.125" style="3" customWidth="1"/>
    <col min="4" max="4" width="7.625" style="3" customWidth="1"/>
    <col min="5" max="5" width="6.625" style="3" customWidth="1"/>
    <col min="6" max="6" width="6.75" style="3" customWidth="1"/>
    <col min="7" max="16384" width="9" style="3"/>
  </cols>
  <sheetData>
    <row r="1" spans="1:6" ht="37.5" customHeight="1">
      <c r="A1" s="12" t="s">
        <v>507</v>
      </c>
      <c r="B1" s="12" t="s">
        <v>0</v>
      </c>
      <c r="C1" s="13" t="s">
        <v>1</v>
      </c>
      <c r="D1" s="14" t="s">
        <v>508</v>
      </c>
      <c r="E1" s="15" t="s">
        <v>509</v>
      </c>
      <c r="F1" s="16" t="s">
        <v>510</v>
      </c>
    </row>
    <row r="2" spans="1:6" ht="37.5" customHeight="1">
      <c r="A2" s="1" t="s">
        <v>309</v>
      </c>
      <c r="B2" s="1" t="s">
        <v>310</v>
      </c>
      <c r="C2" s="6" t="s">
        <v>10</v>
      </c>
      <c r="D2" s="2">
        <v>62.48</v>
      </c>
      <c r="E2" s="8">
        <v>78.2</v>
      </c>
      <c r="F2" s="9">
        <f t="shared" ref="F2:F27" si="0">AVERAGE(D2:E2)</f>
        <v>70.34</v>
      </c>
    </row>
    <row r="3" spans="1:6" ht="37.5" customHeight="1">
      <c r="A3" s="1" t="s">
        <v>447</v>
      </c>
      <c r="B3" s="1" t="s">
        <v>448</v>
      </c>
      <c r="C3" s="6" t="s">
        <v>10</v>
      </c>
      <c r="D3" s="2">
        <v>71.489999999999995</v>
      </c>
      <c r="E3" s="8">
        <v>64.8</v>
      </c>
      <c r="F3" s="9">
        <f t="shared" si="0"/>
        <v>68.144999999999996</v>
      </c>
    </row>
    <row r="4" spans="1:6" ht="37.5" customHeight="1">
      <c r="A4" s="1" t="s">
        <v>169</v>
      </c>
      <c r="B4" s="1" t="s">
        <v>170</v>
      </c>
      <c r="C4" s="6" t="s">
        <v>10</v>
      </c>
      <c r="D4" s="2">
        <v>72</v>
      </c>
      <c r="E4" s="8">
        <v>63.2</v>
      </c>
      <c r="F4" s="9">
        <f t="shared" si="0"/>
        <v>67.599999999999994</v>
      </c>
    </row>
    <row r="5" spans="1:6" ht="37.5" customHeight="1">
      <c r="A5" s="1" t="s">
        <v>241</v>
      </c>
      <c r="B5" s="1" t="s">
        <v>242</v>
      </c>
      <c r="C5" s="6" t="s">
        <v>10</v>
      </c>
      <c r="D5" s="2">
        <v>72.91</v>
      </c>
      <c r="E5" s="8">
        <v>62.2</v>
      </c>
      <c r="F5" s="9">
        <f t="shared" si="0"/>
        <v>67.555000000000007</v>
      </c>
    </row>
    <row r="6" spans="1:6" ht="37.5" customHeight="1">
      <c r="A6" s="1" t="s">
        <v>407</v>
      </c>
      <c r="B6" s="1" t="s">
        <v>408</v>
      </c>
      <c r="C6" s="6" t="s">
        <v>10</v>
      </c>
      <c r="D6" s="2">
        <v>71.5</v>
      </c>
      <c r="E6" s="8">
        <v>63</v>
      </c>
      <c r="F6" s="9">
        <f t="shared" si="0"/>
        <v>67.25</v>
      </c>
    </row>
    <row r="7" spans="1:6" ht="37.5" customHeight="1">
      <c r="A7" s="1" t="s">
        <v>160</v>
      </c>
      <c r="B7" s="1" t="s">
        <v>161</v>
      </c>
      <c r="C7" s="6" t="s">
        <v>10</v>
      </c>
      <c r="D7" s="2">
        <v>67.62</v>
      </c>
      <c r="E7" s="8">
        <v>65.599999999999994</v>
      </c>
      <c r="F7" s="9">
        <f t="shared" si="0"/>
        <v>66.61</v>
      </c>
    </row>
    <row r="8" spans="1:6" ht="37.5" customHeight="1">
      <c r="A8" s="1" t="s">
        <v>471</v>
      </c>
      <c r="B8" s="1" t="s">
        <v>472</v>
      </c>
      <c r="C8" s="6" t="s">
        <v>10</v>
      </c>
      <c r="D8" s="2">
        <v>66.650000000000006</v>
      </c>
      <c r="E8" s="8">
        <v>65.8</v>
      </c>
      <c r="F8" s="9">
        <f t="shared" si="0"/>
        <v>66.224999999999994</v>
      </c>
    </row>
    <row r="9" spans="1:6" ht="37.5" customHeight="1">
      <c r="A9" s="1" t="s">
        <v>359</v>
      </c>
      <c r="B9" s="1" t="s">
        <v>360</v>
      </c>
      <c r="C9" s="6" t="s">
        <v>10</v>
      </c>
      <c r="D9" s="2">
        <v>61.43</v>
      </c>
      <c r="E9" s="8">
        <v>70.599999999999994</v>
      </c>
      <c r="F9" s="9">
        <f t="shared" si="0"/>
        <v>66.015000000000001</v>
      </c>
    </row>
    <row r="10" spans="1:6" ht="37.5" customHeight="1">
      <c r="A10" s="1" t="s">
        <v>313</v>
      </c>
      <c r="B10" s="1" t="s">
        <v>314</v>
      </c>
      <c r="C10" s="6" t="s">
        <v>10</v>
      </c>
      <c r="D10" s="2">
        <v>68.03</v>
      </c>
      <c r="E10" s="8">
        <v>63.4</v>
      </c>
      <c r="F10" s="9">
        <f t="shared" si="0"/>
        <v>65.715000000000003</v>
      </c>
    </row>
    <row r="11" spans="1:6" ht="37.5" customHeight="1">
      <c r="A11" s="1" t="s">
        <v>413</v>
      </c>
      <c r="B11" s="1" t="s">
        <v>414</v>
      </c>
      <c r="C11" s="6" t="s">
        <v>10</v>
      </c>
      <c r="D11" s="2">
        <v>62.28</v>
      </c>
      <c r="E11" s="8">
        <v>69</v>
      </c>
      <c r="F11" s="9">
        <f t="shared" si="0"/>
        <v>65.64</v>
      </c>
    </row>
    <row r="12" spans="1:6" ht="37.5" customHeight="1">
      <c r="A12" s="1" t="s">
        <v>454</v>
      </c>
      <c r="B12" s="1" t="s">
        <v>318</v>
      </c>
      <c r="C12" s="6" t="s">
        <v>10</v>
      </c>
      <c r="D12" s="2">
        <v>64.03</v>
      </c>
      <c r="E12" s="8">
        <v>65.400000000000006</v>
      </c>
      <c r="F12" s="9">
        <f t="shared" si="0"/>
        <v>64.715000000000003</v>
      </c>
    </row>
    <row r="13" spans="1:6" ht="37.5" customHeight="1">
      <c r="A13" s="1" t="s">
        <v>439</v>
      </c>
      <c r="B13" s="1" t="s">
        <v>440</v>
      </c>
      <c r="C13" s="6" t="s">
        <v>10</v>
      </c>
      <c r="D13" s="2">
        <v>67.12</v>
      </c>
      <c r="E13" s="8">
        <v>62.2</v>
      </c>
      <c r="F13" s="9">
        <f t="shared" si="0"/>
        <v>64.66</v>
      </c>
    </row>
    <row r="14" spans="1:6" ht="37.5" customHeight="1">
      <c r="A14" s="1" t="s">
        <v>367</v>
      </c>
      <c r="B14" s="1" t="s">
        <v>368</v>
      </c>
      <c r="C14" s="6" t="s">
        <v>10</v>
      </c>
      <c r="D14" s="2">
        <v>68.22</v>
      </c>
      <c r="E14" s="8">
        <v>61</v>
      </c>
      <c r="F14" s="9">
        <f t="shared" si="0"/>
        <v>64.61</v>
      </c>
    </row>
    <row r="15" spans="1:6" ht="37.5" customHeight="1">
      <c r="A15" s="1" t="s">
        <v>473</v>
      </c>
      <c r="B15" s="1" t="s">
        <v>474</v>
      </c>
      <c r="C15" s="6" t="s">
        <v>10</v>
      </c>
      <c r="D15" s="2">
        <v>66.3</v>
      </c>
      <c r="E15" s="8">
        <v>62.4</v>
      </c>
      <c r="F15" s="9">
        <f t="shared" si="0"/>
        <v>64.349999999999994</v>
      </c>
    </row>
    <row r="16" spans="1:6" ht="37.5" customHeight="1">
      <c r="A16" s="1" t="s">
        <v>415</v>
      </c>
      <c r="B16" s="1" t="s">
        <v>416</v>
      </c>
      <c r="C16" s="6" t="s">
        <v>10</v>
      </c>
      <c r="D16" s="2">
        <v>60.47</v>
      </c>
      <c r="E16" s="8">
        <v>68.2</v>
      </c>
      <c r="F16" s="9">
        <f t="shared" si="0"/>
        <v>64.335000000000008</v>
      </c>
    </row>
    <row r="17" spans="1:6" ht="37.5" customHeight="1">
      <c r="A17" s="1" t="s">
        <v>293</v>
      </c>
      <c r="B17" s="1" t="s">
        <v>294</v>
      </c>
      <c r="C17" s="6" t="s">
        <v>10</v>
      </c>
      <c r="D17" s="2">
        <v>64.92</v>
      </c>
      <c r="E17" s="8">
        <v>63</v>
      </c>
      <c r="F17" s="9">
        <f t="shared" si="0"/>
        <v>63.96</v>
      </c>
    </row>
    <row r="18" spans="1:6" ht="37.5" customHeight="1">
      <c r="A18" s="17" t="s">
        <v>417</v>
      </c>
      <c r="B18" s="17" t="s">
        <v>418</v>
      </c>
      <c r="C18" s="18" t="s">
        <v>10</v>
      </c>
      <c r="D18" s="4">
        <v>62.12</v>
      </c>
      <c r="E18" s="10">
        <v>64.8</v>
      </c>
      <c r="F18" s="19">
        <f t="shared" si="0"/>
        <v>63.459999999999994</v>
      </c>
    </row>
    <row r="19" spans="1:6" ht="37.5" customHeight="1">
      <c r="A19" s="1" t="s">
        <v>70</v>
      </c>
      <c r="B19" s="1" t="s">
        <v>71</v>
      </c>
      <c r="C19" s="6" t="s">
        <v>10</v>
      </c>
      <c r="D19" s="2">
        <v>62.24</v>
      </c>
      <c r="E19" s="8">
        <v>64.400000000000006</v>
      </c>
      <c r="F19" s="9">
        <f t="shared" si="0"/>
        <v>63.320000000000007</v>
      </c>
    </row>
    <row r="20" spans="1:6" ht="37.5" customHeight="1">
      <c r="A20" s="1" t="s">
        <v>397</v>
      </c>
      <c r="B20" s="1" t="s">
        <v>398</v>
      </c>
      <c r="C20" s="6" t="s">
        <v>10</v>
      </c>
      <c r="D20" s="2">
        <v>60.15</v>
      </c>
      <c r="E20" s="8">
        <v>65.599999999999994</v>
      </c>
      <c r="F20" s="9">
        <f t="shared" si="0"/>
        <v>62.875</v>
      </c>
    </row>
    <row r="21" spans="1:6" ht="37.5" customHeight="1">
      <c r="A21" s="1" t="s">
        <v>327</v>
      </c>
      <c r="B21" s="1" t="s">
        <v>274</v>
      </c>
      <c r="C21" s="6" t="s">
        <v>10</v>
      </c>
      <c r="D21" s="2">
        <v>64</v>
      </c>
      <c r="E21" s="10">
        <v>61</v>
      </c>
      <c r="F21" s="9">
        <f t="shared" si="0"/>
        <v>62.5</v>
      </c>
    </row>
    <row r="22" spans="1:6" ht="37.5" customHeight="1">
      <c r="A22" s="1" t="s">
        <v>150</v>
      </c>
      <c r="B22" s="1" t="s">
        <v>151</v>
      </c>
      <c r="C22" s="6" t="s">
        <v>10</v>
      </c>
      <c r="D22" s="2">
        <v>61.67</v>
      </c>
      <c r="E22" s="8">
        <v>63</v>
      </c>
      <c r="F22" s="9">
        <f t="shared" si="0"/>
        <v>62.335000000000001</v>
      </c>
    </row>
    <row r="23" spans="1:6" ht="37.5" customHeight="1">
      <c r="A23" s="1" t="s">
        <v>355</v>
      </c>
      <c r="B23" s="1" t="s">
        <v>356</v>
      </c>
      <c r="C23" s="6" t="s">
        <v>10</v>
      </c>
      <c r="D23" s="2">
        <v>60.92</v>
      </c>
      <c r="E23" s="8">
        <v>63.6</v>
      </c>
      <c r="F23" s="9">
        <f t="shared" si="0"/>
        <v>62.260000000000005</v>
      </c>
    </row>
    <row r="24" spans="1:6" ht="37.5" customHeight="1">
      <c r="A24" s="1" t="s">
        <v>427</v>
      </c>
      <c r="B24" s="1" t="s">
        <v>428</v>
      </c>
      <c r="C24" s="6" t="s">
        <v>10</v>
      </c>
      <c r="D24" s="2">
        <v>62.86</v>
      </c>
      <c r="E24" s="8">
        <v>61.6</v>
      </c>
      <c r="F24" s="9">
        <f t="shared" si="0"/>
        <v>62.230000000000004</v>
      </c>
    </row>
    <row r="25" spans="1:6" ht="37.5" customHeight="1">
      <c r="A25" s="1" t="s">
        <v>181</v>
      </c>
      <c r="B25" s="1" t="s">
        <v>182</v>
      </c>
      <c r="C25" s="6" t="s">
        <v>10</v>
      </c>
      <c r="D25" s="2">
        <v>63.06</v>
      </c>
      <c r="E25" s="8">
        <v>61.2</v>
      </c>
      <c r="F25" s="9">
        <f t="shared" si="0"/>
        <v>62.13</v>
      </c>
    </row>
    <row r="26" spans="1:6" ht="37.5" customHeight="1">
      <c r="A26" s="1" t="s">
        <v>449</v>
      </c>
      <c r="B26" s="1" t="s">
        <v>450</v>
      </c>
      <c r="C26" s="6" t="s">
        <v>10</v>
      </c>
      <c r="D26" s="2">
        <v>61.01</v>
      </c>
      <c r="E26" s="8">
        <v>61.2</v>
      </c>
      <c r="F26" s="9">
        <f t="shared" si="0"/>
        <v>61.105000000000004</v>
      </c>
    </row>
    <row r="27" spans="1:6" ht="37.5" customHeight="1">
      <c r="A27" s="1" t="s">
        <v>99</v>
      </c>
      <c r="B27" s="1" t="s">
        <v>100</v>
      </c>
      <c r="C27" s="6" t="s">
        <v>10</v>
      </c>
      <c r="D27" s="2">
        <v>59.83</v>
      </c>
      <c r="E27" s="8">
        <v>60.6</v>
      </c>
      <c r="F27" s="9">
        <f t="shared" si="0"/>
        <v>60.215000000000003</v>
      </c>
    </row>
    <row r="28" spans="1:6" ht="37.5" customHeight="1">
      <c r="A28" s="1" t="s">
        <v>401</v>
      </c>
      <c r="B28" s="1" t="s">
        <v>402</v>
      </c>
      <c r="C28" s="6" t="s">
        <v>10</v>
      </c>
      <c r="D28" s="2">
        <v>67.39</v>
      </c>
      <c r="E28" s="8"/>
      <c r="F28" s="9"/>
    </row>
    <row r="29" spans="1:6" ht="37.5" customHeight="1">
      <c r="A29" s="1" t="s">
        <v>249</v>
      </c>
      <c r="B29" s="1" t="s">
        <v>250</v>
      </c>
      <c r="C29" s="6" t="s">
        <v>10</v>
      </c>
      <c r="D29" s="2">
        <v>65.59</v>
      </c>
      <c r="E29" s="11">
        <v>59.6</v>
      </c>
      <c r="F29" s="9"/>
    </row>
    <row r="30" spans="1:6" ht="37.5" customHeight="1">
      <c r="A30" s="1" t="s">
        <v>301</v>
      </c>
      <c r="B30" s="1" t="s">
        <v>302</v>
      </c>
      <c r="C30" s="6" t="s">
        <v>10</v>
      </c>
      <c r="D30" s="2">
        <v>64.59</v>
      </c>
      <c r="E30" s="8"/>
      <c r="F30" s="9"/>
    </row>
    <row r="31" spans="1:6" ht="37.5" customHeight="1">
      <c r="A31" s="1" t="s">
        <v>186</v>
      </c>
      <c r="B31" s="1" t="s">
        <v>187</v>
      </c>
      <c r="C31" s="6" t="s">
        <v>10</v>
      </c>
      <c r="D31" s="2">
        <v>64.34</v>
      </c>
      <c r="E31" s="9"/>
      <c r="F31" s="9"/>
    </row>
    <row r="32" spans="1:6" ht="37.5" customHeight="1">
      <c r="A32" s="1" t="s">
        <v>369</v>
      </c>
      <c r="B32" s="1" t="s">
        <v>370</v>
      </c>
      <c r="C32" s="6" t="s">
        <v>10</v>
      </c>
      <c r="D32" s="2">
        <v>63.62</v>
      </c>
      <c r="E32" s="11">
        <v>59.8</v>
      </c>
      <c r="F32" s="9"/>
    </row>
    <row r="33" spans="1:6" ht="37.5" customHeight="1">
      <c r="A33" s="1" t="s">
        <v>409</v>
      </c>
      <c r="B33" s="1" t="s">
        <v>410</v>
      </c>
      <c r="C33" s="6" t="s">
        <v>10</v>
      </c>
      <c r="D33" s="2">
        <v>61.53</v>
      </c>
      <c r="E33" s="8"/>
      <c r="F33" s="9"/>
    </row>
    <row r="34" spans="1:6" ht="37.5" customHeight="1">
      <c r="A34" s="1" t="s">
        <v>493</v>
      </c>
      <c r="B34" s="1" t="s">
        <v>494</v>
      </c>
      <c r="C34" s="6" t="s">
        <v>480</v>
      </c>
      <c r="D34" s="2">
        <v>55.01</v>
      </c>
      <c r="E34" s="8">
        <v>63</v>
      </c>
      <c r="F34" s="9">
        <f t="shared" ref="F34:F45" si="1">AVERAGE(D34:E34)</f>
        <v>59.004999999999995</v>
      </c>
    </row>
    <row r="35" spans="1:6" ht="37.5" customHeight="1">
      <c r="A35" s="1" t="s">
        <v>219</v>
      </c>
      <c r="B35" s="1" t="s">
        <v>220</v>
      </c>
      <c r="C35" s="6" t="s">
        <v>47</v>
      </c>
      <c r="D35" s="2">
        <v>62.42</v>
      </c>
      <c r="E35" s="8">
        <v>69.2</v>
      </c>
      <c r="F35" s="9">
        <f t="shared" si="1"/>
        <v>65.81</v>
      </c>
    </row>
    <row r="36" spans="1:6" ht="37.5" customHeight="1">
      <c r="A36" s="1" t="s">
        <v>45</v>
      </c>
      <c r="B36" s="1" t="s">
        <v>46</v>
      </c>
      <c r="C36" s="6" t="s">
        <v>47</v>
      </c>
      <c r="D36" s="2">
        <v>62.09</v>
      </c>
      <c r="E36" s="8">
        <v>62.4</v>
      </c>
      <c r="F36" s="9">
        <f t="shared" si="1"/>
        <v>62.245000000000005</v>
      </c>
    </row>
    <row r="37" spans="1:6" ht="37.5" customHeight="1">
      <c r="A37" s="1" t="s">
        <v>305</v>
      </c>
      <c r="B37" s="1" t="s">
        <v>306</v>
      </c>
      <c r="C37" s="6" t="s">
        <v>191</v>
      </c>
      <c r="D37" s="2">
        <v>70.06</v>
      </c>
      <c r="E37" s="8">
        <v>66.2</v>
      </c>
      <c r="F37" s="9">
        <f t="shared" si="1"/>
        <v>68.13</v>
      </c>
    </row>
    <row r="38" spans="1:6" ht="37.5" customHeight="1">
      <c r="A38" s="1" t="s">
        <v>189</v>
      </c>
      <c r="B38" s="1" t="s">
        <v>190</v>
      </c>
      <c r="C38" s="6" t="s">
        <v>191</v>
      </c>
      <c r="D38" s="2">
        <v>67.27</v>
      </c>
      <c r="E38" s="8">
        <v>62.4</v>
      </c>
      <c r="F38" s="9">
        <f t="shared" si="1"/>
        <v>64.834999999999994</v>
      </c>
    </row>
    <row r="39" spans="1:6" ht="37.5" customHeight="1">
      <c r="A39" s="1" t="s">
        <v>469</v>
      </c>
      <c r="B39" s="1" t="s">
        <v>470</v>
      </c>
      <c r="C39" s="6" t="s">
        <v>282</v>
      </c>
      <c r="D39" s="2">
        <v>69.25</v>
      </c>
      <c r="E39" s="8">
        <v>69.599999999999994</v>
      </c>
      <c r="F39" s="9">
        <f t="shared" si="1"/>
        <v>69.424999999999997</v>
      </c>
    </row>
    <row r="40" spans="1:6" ht="37.5" customHeight="1">
      <c r="A40" s="1" t="s">
        <v>280</v>
      </c>
      <c r="B40" s="1" t="s">
        <v>281</v>
      </c>
      <c r="C40" s="6" t="s">
        <v>282</v>
      </c>
      <c r="D40" s="2">
        <v>65.72</v>
      </c>
      <c r="E40" s="8">
        <v>65.8</v>
      </c>
      <c r="F40" s="9">
        <f t="shared" si="1"/>
        <v>65.759999999999991</v>
      </c>
    </row>
    <row r="41" spans="1:6" ht="37.5" customHeight="1">
      <c r="A41" s="1" t="s">
        <v>317</v>
      </c>
      <c r="B41" s="1" t="s">
        <v>318</v>
      </c>
      <c r="C41" s="6" t="s">
        <v>282</v>
      </c>
      <c r="D41" s="2">
        <v>60.99</v>
      </c>
      <c r="E41" s="8">
        <v>68.599999999999994</v>
      </c>
      <c r="F41" s="9">
        <f t="shared" si="1"/>
        <v>64.795000000000002</v>
      </c>
    </row>
    <row r="42" spans="1:6" ht="37.5" customHeight="1">
      <c r="A42" s="1" t="s">
        <v>101</v>
      </c>
      <c r="B42" s="1" t="s">
        <v>102</v>
      </c>
      <c r="C42" s="6" t="s">
        <v>511</v>
      </c>
      <c r="D42" s="2">
        <v>61.91</v>
      </c>
      <c r="E42" s="8">
        <v>61.6</v>
      </c>
      <c r="F42" s="9">
        <f t="shared" si="1"/>
        <v>61.754999999999995</v>
      </c>
    </row>
    <row r="43" spans="1:6" ht="37.5" customHeight="1">
      <c r="A43" s="1" t="s">
        <v>461</v>
      </c>
      <c r="B43" s="1" t="s">
        <v>462</v>
      </c>
      <c r="C43" s="6" t="s">
        <v>512</v>
      </c>
      <c r="D43" s="2">
        <v>64.209999999999994</v>
      </c>
      <c r="E43" s="8">
        <v>62</v>
      </c>
      <c r="F43" s="9">
        <f t="shared" si="1"/>
        <v>63.104999999999997</v>
      </c>
    </row>
    <row r="44" spans="1:6" ht="37.5" customHeight="1">
      <c r="A44" s="1" t="s">
        <v>483</v>
      </c>
      <c r="B44" s="1" t="s">
        <v>484</v>
      </c>
      <c r="C44" s="6" t="s">
        <v>451</v>
      </c>
      <c r="D44" s="2">
        <v>70.37</v>
      </c>
      <c r="E44" s="8">
        <v>67.400000000000006</v>
      </c>
      <c r="F44" s="9">
        <f t="shared" si="1"/>
        <v>68.885000000000005</v>
      </c>
    </row>
    <row r="45" spans="1:6" ht="37.5" customHeight="1">
      <c r="A45" s="1" t="s">
        <v>487</v>
      </c>
      <c r="B45" s="1" t="s">
        <v>488</v>
      </c>
      <c r="C45" s="6" t="s">
        <v>451</v>
      </c>
      <c r="D45" s="2">
        <v>67.83</v>
      </c>
      <c r="E45" s="8">
        <v>64</v>
      </c>
      <c r="F45" s="9">
        <f t="shared" si="1"/>
        <v>65.914999999999992</v>
      </c>
    </row>
    <row r="46" spans="1:6" ht="37.5" customHeight="1">
      <c r="A46" s="1" t="s">
        <v>334</v>
      </c>
      <c r="B46" s="1" t="s">
        <v>335</v>
      </c>
      <c r="C46" s="6" t="s">
        <v>118</v>
      </c>
      <c r="D46" s="2">
        <v>59.67</v>
      </c>
      <c r="E46" s="11">
        <v>59.6</v>
      </c>
      <c r="F46" s="9"/>
    </row>
    <row r="47" spans="1:6" ht="37.5" customHeight="1">
      <c r="A47" s="1" t="s">
        <v>513</v>
      </c>
      <c r="B47" s="1" t="s">
        <v>87</v>
      </c>
      <c r="C47" s="6" t="s">
        <v>88</v>
      </c>
      <c r="D47" s="2">
        <v>64.81</v>
      </c>
      <c r="E47" s="8">
        <v>62</v>
      </c>
      <c r="F47" s="9">
        <f>AVERAGE(D47:E47)</f>
        <v>63.405000000000001</v>
      </c>
    </row>
    <row r="48" spans="1:6" ht="37.5" customHeight="1">
      <c r="A48" s="1" t="s">
        <v>387</v>
      </c>
      <c r="B48" s="1" t="s">
        <v>388</v>
      </c>
      <c r="C48" s="6" t="s">
        <v>382</v>
      </c>
      <c r="D48" s="2">
        <v>66.180000000000007</v>
      </c>
      <c r="E48" s="8">
        <v>62.6</v>
      </c>
      <c r="F48" s="9">
        <f>AVERAGE(D48:E48)</f>
        <v>64.39</v>
      </c>
    </row>
    <row r="49" spans="1:6" ht="37.5" customHeight="1">
      <c r="A49" s="1" t="s">
        <v>103</v>
      </c>
      <c r="B49" s="1" t="s">
        <v>104</v>
      </c>
      <c r="C49" s="6" t="s">
        <v>105</v>
      </c>
      <c r="D49" s="2">
        <v>65.63</v>
      </c>
      <c r="E49" s="8">
        <v>62.6</v>
      </c>
      <c r="F49" s="9">
        <f>AVERAGE(D49:E49)</f>
        <v>64.114999999999995</v>
      </c>
    </row>
    <row r="50" spans="1:6" ht="37.5" customHeight="1">
      <c r="A50" s="1" t="s">
        <v>162</v>
      </c>
      <c r="B50" s="1" t="s">
        <v>163</v>
      </c>
      <c r="C50" s="6" t="s">
        <v>164</v>
      </c>
      <c r="D50" s="2">
        <v>75.97</v>
      </c>
      <c r="E50" s="8">
        <v>69.8</v>
      </c>
      <c r="F50" s="9">
        <f>AVERAGE(D50:E50)</f>
        <v>72.884999999999991</v>
      </c>
    </row>
    <row r="51" spans="1:6" ht="37.5" customHeight="1">
      <c r="A51" s="1" t="s">
        <v>465</v>
      </c>
      <c r="B51" s="1" t="s">
        <v>466</v>
      </c>
      <c r="C51" s="6" t="s">
        <v>164</v>
      </c>
      <c r="D51" s="2">
        <v>69.64</v>
      </c>
      <c r="E51" s="8"/>
      <c r="F51" s="9"/>
    </row>
    <row r="52" spans="1:6" ht="37.5" customHeight="1">
      <c r="A52" s="1" t="s">
        <v>307</v>
      </c>
      <c r="B52" s="1" t="s">
        <v>308</v>
      </c>
      <c r="C52" s="6" t="s">
        <v>164</v>
      </c>
      <c r="D52" s="2">
        <v>64.86</v>
      </c>
      <c r="E52" s="8"/>
      <c r="F52" s="9"/>
    </row>
    <row r="53" spans="1:6" ht="37.5" customHeight="1">
      <c r="A53" s="1" t="s">
        <v>373</v>
      </c>
      <c r="B53" s="1" t="s">
        <v>374</v>
      </c>
      <c r="C53" s="6" t="s">
        <v>80</v>
      </c>
      <c r="D53" s="2">
        <v>69.760000000000005</v>
      </c>
      <c r="E53" s="8">
        <v>86.8</v>
      </c>
      <c r="F53" s="9">
        <f t="shared" ref="F53:F64" si="2">AVERAGE(D53:E53)</f>
        <v>78.28</v>
      </c>
    </row>
    <row r="54" spans="1:6" ht="37.5" customHeight="1">
      <c r="A54" s="1" t="s">
        <v>363</v>
      </c>
      <c r="B54" s="1" t="s">
        <v>364</v>
      </c>
      <c r="C54" s="6" t="s">
        <v>80</v>
      </c>
      <c r="D54" s="2">
        <v>68.900000000000006</v>
      </c>
      <c r="E54" s="8">
        <v>87.6</v>
      </c>
      <c r="F54" s="9">
        <f t="shared" si="2"/>
        <v>78.25</v>
      </c>
    </row>
    <row r="55" spans="1:6" ht="37.5" customHeight="1">
      <c r="A55" s="1" t="s">
        <v>78</v>
      </c>
      <c r="B55" s="1" t="s">
        <v>79</v>
      </c>
      <c r="C55" s="6" t="s">
        <v>80</v>
      </c>
      <c r="D55" s="2">
        <v>56.32</v>
      </c>
      <c r="E55" s="8">
        <v>84</v>
      </c>
      <c r="F55" s="9">
        <f t="shared" si="2"/>
        <v>70.16</v>
      </c>
    </row>
    <row r="56" spans="1:6" ht="37.5" customHeight="1">
      <c r="A56" s="1" t="s">
        <v>371</v>
      </c>
      <c r="B56" s="1" t="s">
        <v>372</v>
      </c>
      <c r="C56" s="6" t="s">
        <v>255</v>
      </c>
      <c r="D56" s="2">
        <v>59.41</v>
      </c>
      <c r="E56" s="8">
        <v>83.4</v>
      </c>
      <c r="F56" s="9">
        <f t="shared" si="2"/>
        <v>71.405000000000001</v>
      </c>
    </row>
    <row r="57" spans="1:6" ht="37.5" customHeight="1">
      <c r="A57" s="1" t="s">
        <v>477</v>
      </c>
      <c r="B57" s="1" t="s">
        <v>205</v>
      </c>
      <c r="C57" s="6" t="s">
        <v>40</v>
      </c>
      <c r="D57" s="2">
        <v>72.94</v>
      </c>
      <c r="E57" s="8">
        <v>89.4</v>
      </c>
      <c r="F57" s="9">
        <f t="shared" si="2"/>
        <v>81.17</v>
      </c>
    </row>
    <row r="58" spans="1:6" ht="37.5" customHeight="1">
      <c r="A58" s="1" t="s">
        <v>156</v>
      </c>
      <c r="B58" s="1" t="s">
        <v>157</v>
      </c>
      <c r="C58" s="6" t="s">
        <v>40</v>
      </c>
      <c r="D58" s="2">
        <v>70.319999999999993</v>
      </c>
      <c r="E58" s="8">
        <v>88.6</v>
      </c>
      <c r="F58" s="9">
        <f t="shared" si="2"/>
        <v>79.459999999999994</v>
      </c>
    </row>
    <row r="59" spans="1:6" ht="37.5" customHeight="1">
      <c r="A59" s="1" t="s">
        <v>61</v>
      </c>
      <c r="B59" s="1" t="s">
        <v>62</v>
      </c>
      <c r="C59" s="6" t="s">
        <v>40</v>
      </c>
      <c r="D59" s="2">
        <v>67.42</v>
      </c>
      <c r="E59" s="8">
        <v>90.4</v>
      </c>
      <c r="F59" s="9">
        <f t="shared" si="2"/>
        <v>78.91</v>
      </c>
    </row>
    <row r="60" spans="1:6" ht="37.5" customHeight="1">
      <c r="A60" s="1" t="s">
        <v>199</v>
      </c>
      <c r="B60" s="1" t="s">
        <v>200</v>
      </c>
      <c r="C60" s="6" t="s">
        <v>40</v>
      </c>
      <c r="D60" s="2">
        <v>67.94</v>
      </c>
      <c r="E60" s="8">
        <v>89.6</v>
      </c>
      <c r="F60" s="9">
        <f t="shared" si="2"/>
        <v>78.77</v>
      </c>
    </row>
    <row r="61" spans="1:6" ht="37.5" customHeight="1">
      <c r="A61" s="1" t="s">
        <v>245</v>
      </c>
      <c r="B61" s="1" t="s">
        <v>246</v>
      </c>
      <c r="C61" s="6" t="s">
        <v>40</v>
      </c>
      <c r="D61" s="2">
        <v>67.2</v>
      </c>
      <c r="E61" s="8">
        <v>89.6</v>
      </c>
      <c r="F61" s="9">
        <f t="shared" si="2"/>
        <v>78.400000000000006</v>
      </c>
    </row>
    <row r="62" spans="1:6" ht="37.5" customHeight="1">
      <c r="A62" s="1" t="s">
        <v>336</v>
      </c>
      <c r="B62" s="1" t="s">
        <v>337</v>
      </c>
      <c r="C62" s="6" t="s">
        <v>40</v>
      </c>
      <c r="D62" s="2">
        <v>71.53</v>
      </c>
      <c r="E62" s="8">
        <v>81.2</v>
      </c>
      <c r="F62" s="9">
        <f t="shared" si="2"/>
        <v>76.365000000000009</v>
      </c>
    </row>
    <row r="63" spans="1:6" ht="37.5" customHeight="1">
      <c r="A63" s="1" t="s">
        <v>38</v>
      </c>
      <c r="B63" s="1" t="s">
        <v>39</v>
      </c>
      <c r="C63" s="6" t="s">
        <v>40</v>
      </c>
      <c r="D63" s="2">
        <v>61.4</v>
      </c>
      <c r="E63" s="8">
        <v>87.6</v>
      </c>
      <c r="F63" s="9">
        <f t="shared" si="2"/>
        <v>74.5</v>
      </c>
    </row>
    <row r="64" spans="1:6" ht="37.5" customHeight="1">
      <c r="A64" s="1" t="s">
        <v>243</v>
      </c>
      <c r="B64" s="1" t="s">
        <v>244</v>
      </c>
      <c r="C64" s="6" t="s">
        <v>40</v>
      </c>
      <c r="D64" s="2">
        <v>64.010000000000005</v>
      </c>
      <c r="E64" s="8">
        <v>83.4</v>
      </c>
      <c r="F64" s="9">
        <f t="shared" si="2"/>
        <v>73.705000000000013</v>
      </c>
    </row>
    <row r="65" spans="1:6" ht="37.5" customHeight="1">
      <c r="A65" s="1" t="s">
        <v>353</v>
      </c>
      <c r="B65" s="1" t="s">
        <v>354</v>
      </c>
      <c r="C65" s="6" t="s">
        <v>40</v>
      </c>
      <c r="D65" s="2">
        <v>55.47</v>
      </c>
      <c r="E65" s="8"/>
      <c r="F65" s="9"/>
    </row>
    <row r="66" spans="1:6" ht="37.5" customHeight="1">
      <c r="A66" s="1" t="s">
        <v>393</v>
      </c>
      <c r="B66" s="1" t="s">
        <v>394</v>
      </c>
      <c r="C66" s="6" t="s">
        <v>138</v>
      </c>
      <c r="D66" s="2">
        <v>78.59</v>
      </c>
      <c r="E66" s="8">
        <v>93.5</v>
      </c>
      <c r="F66" s="9">
        <f t="shared" ref="F66:F74" si="3">AVERAGE(D66:E66)</f>
        <v>86.045000000000002</v>
      </c>
    </row>
    <row r="67" spans="1:6" ht="37.5" customHeight="1">
      <c r="A67" s="1" t="s">
        <v>136</v>
      </c>
      <c r="B67" s="1" t="s">
        <v>137</v>
      </c>
      <c r="C67" s="6" t="s">
        <v>138</v>
      </c>
      <c r="D67" s="2">
        <v>68.14</v>
      </c>
      <c r="E67" s="8">
        <v>92.6</v>
      </c>
      <c r="F67" s="9">
        <f t="shared" si="3"/>
        <v>80.37</v>
      </c>
    </row>
    <row r="68" spans="1:6" ht="37.5" customHeight="1">
      <c r="A68" s="1" t="s">
        <v>377</v>
      </c>
      <c r="B68" s="1" t="s">
        <v>378</v>
      </c>
      <c r="C68" s="6" t="s">
        <v>138</v>
      </c>
      <c r="D68" s="2">
        <v>61.13</v>
      </c>
      <c r="E68" s="8">
        <v>85.6</v>
      </c>
      <c r="F68" s="9">
        <f t="shared" si="3"/>
        <v>73.364999999999995</v>
      </c>
    </row>
    <row r="69" spans="1:6" ht="37.5" customHeight="1">
      <c r="A69" s="1" t="s">
        <v>350</v>
      </c>
      <c r="B69" s="1" t="s">
        <v>351</v>
      </c>
      <c r="C69" s="6" t="s">
        <v>352</v>
      </c>
      <c r="D69" s="2">
        <v>60.01</v>
      </c>
      <c r="E69" s="8">
        <v>82.8</v>
      </c>
      <c r="F69" s="9">
        <f t="shared" si="3"/>
        <v>71.405000000000001</v>
      </c>
    </row>
    <row r="70" spans="1:6" ht="37.5" customHeight="1">
      <c r="A70" s="1" t="s">
        <v>395</v>
      </c>
      <c r="B70" s="1" t="s">
        <v>396</v>
      </c>
      <c r="C70" s="6" t="s">
        <v>41</v>
      </c>
      <c r="D70" s="2">
        <v>59.11</v>
      </c>
      <c r="E70" s="8">
        <v>87</v>
      </c>
      <c r="F70" s="9">
        <f t="shared" si="3"/>
        <v>73.055000000000007</v>
      </c>
    </row>
    <row r="71" spans="1:6" ht="37.5" customHeight="1">
      <c r="A71" s="1" t="s">
        <v>399</v>
      </c>
      <c r="B71" s="1" t="s">
        <v>400</v>
      </c>
      <c r="C71" s="6" t="s">
        <v>41</v>
      </c>
      <c r="D71" s="2">
        <v>59.12</v>
      </c>
      <c r="E71" s="8">
        <v>84</v>
      </c>
      <c r="F71" s="9">
        <f t="shared" si="3"/>
        <v>71.56</v>
      </c>
    </row>
    <row r="72" spans="1:6" ht="37.5" customHeight="1">
      <c r="A72" s="1" t="s">
        <v>365</v>
      </c>
      <c r="B72" s="1" t="s">
        <v>366</v>
      </c>
      <c r="C72" s="6" t="s">
        <v>41</v>
      </c>
      <c r="D72" s="2">
        <v>57.76</v>
      </c>
      <c r="E72" s="8">
        <v>84.4</v>
      </c>
      <c r="F72" s="9">
        <f t="shared" si="3"/>
        <v>71.08</v>
      </c>
    </row>
    <row r="73" spans="1:6" ht="37.5" customHeight="1">
      <c r="A73" s="1" t="s">
        <v>405</v>
      </c>
      <c r="B73" s="1" t="s">
        <v>406</v>
      </c>
      <c r="C73" s="6" t="s">
        <v>41</v>
      </c>
      <c r="D73" s="2">
        <v>50.78</v>
      </c>
      <c r="E73" s="8">
        <v>77.400000000000006</v>
      </c>
      <c r="F73" s="9">
        <f t="shared" si="3"/>
        <v>64.09</v>
      </c>
    </row>
    <row r="74" spans="1:6" ht="37.5" customHeight="1">
      <c r="A74" s="1" t="s">
        <v>230</v>
      </c>
      <c r="B74" s="1" t="s">
        <v>231</v>
      </c>
      <c r="C74" s="6" t="s">
        <v>41</v>
      </c>
      <c r="D74" s="2">
        <v>37.08</v>
      </c>
      <c r="E74" s="8">
        <v>80.2</v>
      </c>
      <c r="F74" s="9">
        <f t="shared" si="3"/>
        <v>58.64</v>
      </c>
    </row>
    <row r="75" spans="1:6" ht="37.5" customHeight="1">
      <c r="A75" s="1" t="s">
        <v>344</v>
      </c>
      <c r="B75" s="1" t="s">
        <v>345</v>
      </c>
      <c r="C75" s="6" t="s">
        <v>41</v>
      </c>
      <c r="D75" s="2">
        <v>54.67</v>
      </c>
      <c r="E75" s="8"/>
      <c r="F75" s="9"/>
    </row>
    <row r="76" spans="1:6" ht="37.5" customHeight="1">
      <c r="A76" s="1" t="s">
        <v>53</v>
      </c>
      <c r="B76" s="1" t="s">
        <v>54</v>
      </c>
      <c r="C76" s="6" t="s">
        <v>41</v>
      </c>
      <c r="D76" s="2">
        <v>52.51</v>
      </c>
      <c r="E76" s="8"/>
      <c r="F76" s="9"/>
    </row>
    <row r="77" spans="1:6" ht="37.5" customHeight="1">
      <c r="A77" s="1" t="s">
        <v>165</v>
      </c>
      <c r="B77" s="1" t="s">
        <v>166</v>
      </c>
      <c r="C77" s="6" t="s">
        <v>60</v>
      </c>
      <c r="D77" s="2">
        <v>71.86</v>
      </c>
      <c r="E77" s="8">
        <v>71.400000000000006</v>
      </c>
      <c r="F77" s="9">
        <f t="shared" ref="F77:F95" si="4">AVERAGE(D77:E77)</f>
        <v>71.63</v>
      </c>
    </row>
    <row r="78" spans="1:6" ht="37.5" customHeight="1">
      <c r="A78" s="1" t="s">
        <v>58</v>
      </c>
      <c r="B78" s="1" t="s">
        <v>59</v>
      </c>
      <c r="C78" s="6" t="s">
        <v>60</v>
      </c>
      <c r="D78" s="2">
        <v>69.7</v>
      </c>
      <c r="E78" s="8">
        <v>85.2</v>
      </c>
      <c r="F78" s="9">
        <f t="shared" si="4"/>
        <v>77.45</v>
      </c>
    </row>
    <row r="79" spans="1:6" ht="37.5" customHeight="1">
      <c r="A79" s="1" t="s">
        <v>501</v>
      </c>
      <c r="B79" s="1" t="s">
        <v>502</v>
      </c>
      <c r="C79" s="6" t="s">
        <v>91</v>
      </c>
      <c r="D79" s="2">
        <v>67.81</v>
      </c>
      <c r="E79" s="8">
        <v>90.2</v>
      </c>
      <c r="F79" s="9">
        <f t="shared" si="4"/>
        <v>79.004999999999995</v>
      </c>
    </row>
    <row r="80" spans="1:6" ht="37.5" customHeight="1">
      <c r="A80" s="1" t="s">
        <v>463</v>
      </c>
      <c r="B80" s="1" t="s">
        <v>464</v>
      </c>
      <c r="C80" s="6" t="s">
        <v>91</v>
      </c>
      <c r="D80" s="2">
        <v>65.86</v>
      </c>
      <c r="E80" s="8">
        <v>78.400000000000006</v>
      </c>
      <c r="F80" s="9">
        <f t="shared" si="4"/>
        <v>72.13</v>
      </c>
    </row>
    <row r="81" spans="1:6" ht="37.5" customHeight="1">
      <c r="A81" s="1" t="s">
        <v>89</v>
      </c>
      <c r="B81" s="1" t="s">
        <v>90</v>
      </c>
      <c r="C81" s="6" t="s">
        <v>91</v>
      </c>
      <c r="D81" s="2">
        <v>57.07</v>
      </c>
      <c r="E81" s="8">
        <v>76</v>
      </c>
      <c r="F81" s="9">
        <f t="shared" si="4"/>
        <v>66.534999999999997</v>
      </c>
    </row>
    <row r="82" spans="1:6" ht="37.5" customHeight="1">
      <c r="A82" s="1" t="s">
        <v>411</v>
      </c>
      <c r="B82" s="1" t="s">
        <v>412</v>
      </c>
      <c r="C82" s="6" t="s">
        <v>57</v>
      </c>
      <c r="D82" s="2">
        <v>59.49</v>
      </c>
      <c r="E82" s="8">
        <v>86.4</v>
      </c>
      <c r="F82" s="9">
        <f t="shared" si="4"/>
        <v>72.945000000000007</v>
      </c>
    </row>
    <row r="83" spans="1:6" ht="37.5" customHeight="1">
      <c r="A83" s="1" t="s">
        <v>85</v>
      </c>
      <c r="B83" s="1" t="s">
        <v>86</v>
      </c>
      <c r="C83" s="6" t="s">
        <v>57</v>
      </c>
      <c r="D83" s="2">
        <v>58.75</v>
      </c>
      <c r="E83" s="8">
        <v>84.4</v>
      </c>
      <c r="F83" s="9">
        <f t="shared" si="4"/>
        <v>71.575000000000003</v>
      </c>
    </row>
    <row r="84" spans="1:6" ht="37.5" customHeight="1">
      <c r="A84" s="1" t="s">
        <v>348</v>
      </c>
      <c r="B84" s="1" t="s">
        <v>349</v>
      </c>
      <c r="C84" s="6" t="s">
        <v>57</v>
      </c>
      <c r="D84" s="2">
        <v>57.47</v>
      </c>
      <c r="E84" s="8">
        <v>84.4</v>
      </c>
      <c r="F84" s="9">
        <f t="shared" si="4"/>
        <v>70.935000000000002</v>
      </c>
    </row>
    <row r="85" spans="1:6" ht="37.5" customHeight="1">
      <c r="A85" s="1" t="s">
        <v>55</v>
      </c>
      <c r="B85" s="1" t="s">
        <v>56</v>
      </c>
      <c r="C85" s="6" t="s">
        <v>57</v>
      </c>
      <c r="D85" s="2">
        <v>53.29</v>
      </c>
      <c r="E85" s="8">
        <v>86.2</v>
      </c>
      <c r="F85" s="9">
        <f t="shared" si="4"/>
        <v>69.745000000000005</v>
      </c>
    </row>
    <row r="86" spans="1:6" ht="37.5" customHeight="1">
      <c r="A86" s="1" t="s">
        <v>323</v>
      </c>
      <c r="B86" s="1" t="s">
        <v>324</v>
      </c>
      <c r="C86" s="6" t="s">
        <v>57</v>
      </c>
      <c r="D86" s="2">
        <v>53.91</v>
      </c>
      <c r="E86" s="8">
        <v>84.6</v>
      </c>
      <c r="F86" s="9">
        <f t="shared" si="4"/>
        <v>69.254999999999995</v>
      </c>
    </row>
    <row r="87" spans="1:6" ht="37.5" customHeight="1">
      <c r="A87" s="1" t="s">
        <v>179</v>
      </c>
      <c r="B87" s="1" t="s">
        <v>180</v>
      </c>
      <c r="C87" s="6" t="s">
        <v>57</v>
      </c>
      <c r="D87" s="2">
        <v>55.62</v>
      </c>
      <c r="E87" s="8">
        <v>81.2</v>
      </c>
      <c r="F87" s="9">
        <f t="shared" si="4"/>
        <v>68.41</v>
      </c>
    </row>
    <row r="88" spans="1:6" ht="37.5" customHeight="1">
      <c r="A88" s="1" t="s">
        <v>514</v>
      </c>
      <c r="B88" s="1" t="s">
        <v>185</v>
      </c>
      <c r="C88" s="6" t="s">
        <v>57</v>
      </c>
      <c r="D88" s="2">
        <v>51.03</v>
      </c>
      <c r="E88" s="8">
        <v>84</v>
      </c>
      <c r="F88" s="9">
        <f t="shared" si="4"/>
        <v>67.515000000000001</v>
      </c>
    </row>
    <row r="89" spans="1:6" ht="37.5" customHeight="1">
      <c r="A89" s="1" t="s">
        <v>429</v>
      </c>
      <c r="B89" s="1" t="s">
        <v>430</v>
      </c>
      <c r="C89" s="6" t="s">
        <v>57</v>
      </c>
      <c r="D89" s="2">
        <v>51.89</v>
      </c>
      <c r="E89" s="8">
        <v>82.8</v>
      </c>
      <c r="F89" s="9">
        <f t="shared" si="4"/>
        <v>67.344999999999999</v>
      </c>
    </row>
    <row r="90" spans="1:6" ht="37.5" customHeight="1">
      <c r="A90" s="1" t="s">
        <v>217</v>
      </c>
      <c r="B90" s="1" t="s">
        <v>218</v>
      </c>
      <c r="C90" s="6" t="s">
        <v>57</v>
      </c>
      <c r="D90" s="2">
        <v>50.47</v>
      </c>
      <c r="E90" s="8">
        <v>82.6</v>
      </c>
      <c r="F90" s="9">
        <f t="shared" si="4"/>
        <v>66.534999999999997</v>
      </c>
    </row>
    <row r="91" spans="1:6" ht="37.5" customHeight="1">
      <c r="A91" s="1" t="s">
        <v>232</v>
      </c>
      <c r="B91" s="1" t="s">
        <v>233</v>
      </c>
      <c r="C91" s="6" t="s">
        <v>234</v>
      </c>
      <c r="D91" s="2">
        <v>63.66</v>
      </c>
      <c r="E91" s="8">
        <v>86.4</v>
      </c>
      <c r="F91" s="9">
        <f t="shared" si="4"/>
        <v>75.03</v>
      </c>
    </row>
    <row r="92" spans="1:6" ht="37.5" customHeight="1">
      <c r="A92" s="1" t="s">
        <v>289</v>
      </c>
      <c r="B92" s="1" t="s">
        <v>290</v>
      </c>
      <c r="C92" s="6" t="s">
        <v>234</v>
      </c>
      <c r="D92" s="2">
        <v>54.76</v>
      </c>
      <c r="E92" s="8">
        <v>89.4</v>
      </c>
      <c r="F92" s="9">
        <f t="shared" si="4"/>
        <v>72.08</v>
      </c>
    </row>
    <row r="93" spans="1:6" ht="37.5" customHeight="1">
      <c r="A93" s="1" t="s">
        <v>275</v>
      </c>
      <c r="B93" s="1" t="s">
        <v>276</v>
      </c>
      <c r="C93" s="6" t="s">
        <v>277</v>
      </c>
      <c r="D93" s="2">
        <v>69.42</v>
      </c>
      <c r="E93" s="8">
        <v>90.2</v>
      </c>
      <c r="F93" s="9">
        <f t="shared" si="4"/>
        <v>79.81</v>
      </c>
    </row>
    <row r="94" spans="1:6" ht="37.5" customHeight="1">
      <c r="A94" s="1" t="s">
        <v>445</v>
      </c>
      <c r="B94" s="1" t="s">
        <v>446</v>
      </c>
      <c r="C94" s="6" t="s">
        <v>277</v>
      </c>
      <c r="D94" s="2">
        <v>71.959999999999994</v>
      </c>
      <c r="E94" s="8">
        <v>87.4</v>
      </c>
      <c r="F94" s="9">
        <f t="shared" si="4"/>
        <v>79.680000000000007</v>
      </c>
    </row>
    <row r="95" spans="1:6" ht="37.5" customHeight="1">
      <c r="A95" s="1" t="s">
        <v>391</v>
      </c>
      <c r="B95" s="1" t="s">
        <v>392</v>
      </c>
      <c r="C95" s="6" t="s">
        <v>25</v>
      </c>
      <c r="D95" s="2">
        <v>67.41</v>
      </c>
      <c r="E95" s="8">
        <v>89.8</v>
      </c>
      <c r="F95" s="9">
        <f t="shared" si="4"/>
        <v>78.60499999999999</v>
      </c>
    </row>
    <row r="96" spans="1:6" ht="37.5" customHeight="1">
      <c r="A96" s="1" t="s">
        <v>112</v>
      </c>
      <c r="B96" s="1" t="s">
        <v>113</v>
      </c>
      <c r="C96" s="6" t="s">
        <v>25</v>
      </c>
      <c r="D96" s="2">
        <v>37.49</v>
      </c>
      <c r="E96" s="8"/>
      <c r="F96" s="9"/>
    </row>
    <row r="97" spans="1:6" ht="37.5" customHeight="1">
      <c r="A97" s="1" t="s">
        <v>194</v>
      </c>
      <c r="B97" s="1" t="s">
        <v>195</v>
      </c>
      <c r="C97" s="6" t="s">
        <v>5</v>
      </c>
      <c r="D97" s="2">
        <v>63.34</v>
      </c>
      <c r="E97" s="8">
        <v>81.8</v>
      </c>
      <c r="F97" s="9">
        <f t="shared" ref="F97:F104" si="5">AVERAGE(D97:E97)</f>
        <v>72.569999999999993</v>
      </c>
    </row>
    <row r="98" spans="1:6" ht="37.5" customHeight="1">
      <c r="A98" s="1" t="s">
        <v>262</v>
      </c>
      <c r="B98" s="1" t="s">
        <v>263</v>
      </c>
      <c r="C98" s="6" t="s">
        <v>5</v>
      </c>
      <c r="D98" s="2">
        <v>60.14</v>
      </c>
      <c r="E98" s="8">
        <v>75.400000000000006</v>
      </c>
      <c r="F98" s="9">
        <f t="shared" si="5"/>
        <v>67.77000000000001</v>
      </c>
    </row>
    <row r="99" spans="1:6" ht="37.5" customHeight="1">
      <c r="A99" s="1" t="s">
        <v>173</v>
      </c>
      <c r="B99" s="1" t="s">
        <v>174</v>
      </c>
      <c r="C99" s="6" t="s">
        <v>5</v>
      </c>
      <c r="D99" s="2">
        <v>67.09</v>
      </c>
      <c r="E99" s="8">
        <v>68.2</v>
      </c>
      <c r="F99" s="9">
        <f t="shared" si="5"/>
        <v>67.64500000000001</v>
      </c>
    </row>
    <row r="100" spans="1:6" ht="37.5" customHeight="1">
      <c r="A100" s="1" t="s">
        <v>223</v>
      </c>
      <c r="B100" s="1" t="s">
        <v>224</v>
      </c>
      <c r="C100" s="6" t="s">
        <v>5</v>
      </c>
      <c r="D100" s="2">
        <v>63.44</v>
      </c>
      <c r="E100" s="8">
        <v>71.8</v>
      </c>
      <c r="F100" s="9">
        <f t="shared" si="5"/>
        <v>67.62</v>
      </c>
    </row>
    <row r="101" spans="1:6" ht="37.5" customHeight="1">
      <c r="A101" s="1" t="s">
        <v>63</v>
      </c>
      <c r="B101" s="1" t="s">
        <v>64</v>
      </c>
      <c r="C101" s="6" t="s">
        <v>5</v>
      </c>
      <c r="D101" s="2">
        <v>60.8</v>
      </c>
      <c r="E101" s="8">
        <v>71.400000000000006</v>
      </c>
      <c r="F101" s="9">
        <f t="shared" si="5"/>
        <v>66.099999999999994</v>
      </c>
    </row>
    <row r="102" spans="1:6" ht="37.5" customHeight="1">
      <c r="A102" s="1" t="s">
        <v>285</v>
      </c>
      <c r="B102" s="1" t="s">
        <v>286</v>
      </c>
      <c r="C102" s="6" t="s">
        <v>5</v>
      </c>
      <c r="D102" s="2">
        <v>60.36</v>
      </c>
      <c r="E102" s="8">
        <v>70</v>
      </c>
      <c r="F102" s="9">
        <f t="shared" si="5"/>
        <v>65.180000000000007</v>
      </c>
    </row>
    <row r="103" spans="1:6" ht="37.5" customHeight="1">
      <c r="A103" s="1" t="s">
        <v>328</v>
      </c>
      <c r="B103" s="1" t="s">
        <v>329</v>
      </c>
      <c r="C103" s="6" t="s">
        <v>5</v>
      </c>
      <c r="D103" s="2">
        <v>59.91</v>
      </c>
      <c r="E103" s="8">
        <v>70.2</v>
      </c>
      <c r="F103" s="9">
        <f t="shared" si="5"/>
        <v>65.055000000000007</v>
      </c>
    </row>
    <row r="104" spans="1:6" ht="37.5" customHeight="1">
      <c r="A104" s="1" t="s">
        <v>385</v>
      </c>
      <c r="B104" s="1" t="s">
        <v>386</v>
      </c>
      <c r="C104" s="6" t="s">
        <v>5</v>
      </c>
      <c r="D104" s="2">
        <v>60.37</v>
      </c>
      <c r="E104" s="8">
        <v>69.599999999999994</v>
      </c>
      <c r="F104" s="9">
        <f t="shared" si="5"/>
        <v>64.984999999999999</v>
      </c>
    </row>
    <row r="105" spans="1:6" ht="37.5" customHeight="1">
      <c r="A105" s="1" t="s">
        <v>167</v>
      </c>
      <c r="B105" s="1" t="s">
        <v>168</v>
      </c>
      <c r="C105" s="6" t="s">
        <v>5</v>
      </c>
      <c r="D105" s="2">
        <v>65</v>
      </c>
      <c r="E105" s="8"/>
      <c r="F105" s="9"/>
    </row>
    <row r="106" spans="1:6" ht="37.5" customHeight="1">
      <c r="A106" s="1" t="s">
        <v>256</v>
      </c>
      <c r="B106" s="1" t="s">
        <v>257</v>
      </c>
      <c r="C106" s="6" t="s">
        <v>13</v>
      </c>
      <c r="D106" s="2">
        <v>62.38</v>
      </c>
      <c r="E106" s="8">
        <v>85.8</v>
      </c>
      <c r="F106" s="9">
        <f t="shared" ref="F106:F132" si="6">AVERAGE(D106:E106)</f>
        <v>74.09</v>
      </c>
    </row>
    <row r="107" spans="1:6" ht="37.5" customHeight="1">
      <c r="A107" s="1" t="s">
        <v>116</v>
      </c>
      <c r="B107" s="1" t="s">
        <v>117</v>
      </c>
      <c r="C107" s="6" t="s">
        <v>13</v>
      </c>
      <c r="D107" s="2">
        <v>63.37</v>
      </c>
      <c r="E107" s="8">
        <v>78.400000000000006</v>
      </c>
      <c r="F107" s="9">
        <f t="shared" si="6"/>
        <v>70.885000000000005</v>
      </c>
    </row>
    <row r="108" spans="1:6" ht="37.5" customHeight="1">
      <c r="A108" s="1" t="s">
        <v>126</v>
      </c>
      <c r="B108" s="1" t="s">
        <v>127</v>
      </c>
      <c r="C108" s="6" t="s">
        <v>13</v>
      </c>
      <c r="D108" s="2">
        <v>64.540000000000006</v>
      </c>
      <c r="E108" s="8">
        <v>77.2</v>
      </c>
      <c r="F108" s="9">
        <f t="shared" si="6"/>
        <v>70.87</v>
      </c>
    </row>
    <row r="109" spans="1:6" ht="37.5" customHeight="1">
      <c r="A109" s="1" t="s">
        <v>452</v>
      </c>
      <c r="B109" s="1" t="s">
        <v>453</v>
      </c>
      <c r="C109" s="6" t="s">
        <v>13</v>
      </c>
      <c r="D109" s="2">
        <v>63.24</v>
      </c>
      <c r="E109" s="8">
        <v>73.400000000000006</v>
      </c>
      <c r="F109" s="9">
        <f t="shared" si="6"/>
        <v>68.320000000000007</v>
      </c>
    </row>
    <row r="110" spans="1:6" ht="37.5" customHeight="1">
      <c r="A110" s="1" t="s">
        <v>141</v>
      </c>
      <c r="B110" s="1" t="s">
        <v>142</v>
      </c>
      <c r="C110" s="6" t="s">
        <v>13</v>
      </c>
      <c r="D110" s="2">
        <v>61.73</v>
      </c>
      <c r="E110" s="8">
        <v>73.599999999999994</v>
      </c>
      <c r="F110" s="9">
        <f t="shared" si="6"/>
        <v>67.664999999999992</v>
      </c>
    </row>
    <row r="111" spans="1:6" ht="37.5" customHeight="1">
      <c r="A111" s="1" t="s">
        <v>11</v>
      </c>
      <c r="B111" s="1" t="s">
        <v>12</v>
      </c>
      <c r="C111" s="6" t="s">
        <v>13</v>
      </c>
      <c r="D111" s="2">
        <v>64.790000000000006</v>
      </c>
      <c r="E111" s="8">
        <v>70</v>
      </c>
      <c r="F111" s="9">
        <f t="shared" si="6"/>
        <v>67.39500000000001</v>
      </c>
    </row>
    <row r="112" spans="1:6" ht="37.5" customHeight="1">
      <c r="A112" s="1" t="s">
        <v>321</v>
      </c>
      <c r="B112" s="1" t="s">
        <v>322</v>
      </c>
      <c r="C112" s="6" t="s">
        <v>13</v>
      </c>
      <c r="D112" s="2">
        <v>61.22</v>
      </c>
      <c r="E112" s="8">
        <v>73.2</v>
      </c>
      <c r="F112" s="9">
        <f t="shared" si="6"/>
        <v>67.210000000000008</v>
      </c>
    </row>
    <row r="113" spans="1:6" ht="37.5" customHeight="1">
      <c r="A113" s="1" t="s">
        <v>303</v>
      </c>
      <c r="B113" s="1" t="s">
        <v>304</v>
      </c>
      <c r="C113" s="6" t="s">
        <v>13</v>
      </c>
      <c r="D113" s="2">
        <v>60.76</v>
      </c>
      <c r="E113" s="8">
        <v>71.400000000000006</v>
      </c>
      <c r="F113" s="9">
        <f t="shared" si="6"/>
        <v>66.08</v>
      </c>
    </row>
    <row r="114" spans="1:6" ht="37.5" customHeight="1">
      <c r="A114" s="1" t="s">
        <v>330</v>
      </c>
      <c r="B114" s="1" t="s">
        <v>331</v>
      </c>
      <c r="C114" s="6" t="s">
        <v>13</v>
      </c>
      <c r="D114" s="2">
        <v>57.2</v>
      </c>
      <c r="E114" s="8">
        <v>73</v>
      </c>
      <c r="F114" s="9">
        <f t="shared" si="6"/>
        <v>65.099999999999994</v>
      </c>
    </row>
    <row r="115" spans="1:6" ht="37.5" customHeight="1">
      <c r="A115" s="1" t="s">
        <v>375</v>
      </c>
      <c r="B115" s="1" t="s">
        <v>376</v>
      </c>
      <c r="C115" s="6" t="s">
        <v>13</v>
      </c>
      <c r="D115" s="2">
        <v>58.45</v>
      </c>
      <c r="E115" s="8">
        <v>70.8</v>
      </c>
      <c r="F115" s="9">
        <f t="shared" si="6"/>
        <v>64.625</v>
      </c>
    </row>
    <row r="116" spans="1:6" ht="37.5" customHeight="1">
      <c r="A116" s="1" t="s">
        <v>152</v>
      </c>
      <c r="B116" s="1" t="s">
        <v>153</v>
      </c>
      <c r="C116" s="6" t="s">
        <v>13</v>
      </c>
      <c r="D116" s="2">
        <v>55.83</v>
      </c>
      <c r="E116" s="8">
        <v>69.599999999999994</v>
      </c>
      <c r="F116" s="9">
        <f t="shared" si="6"/>
        <v>62.714999999999996</v>
      </c>
    </row>
    <row r="117" spans="1:6" ht="37.5" customHeight="1">
      <c r="A117" s="1" t="s">
        <v>287</v>
      </c>
      <c r="B117" s="1" t="s">
        <v>288</v>
      </c>
      <c r="C117" s="6" t="s">
        <v>13</v>
      </c>
      <c r="D117" s="2">
        <v>56.71</v>
      </c>
      <c r="E117" s="8">
        <v>67</v>
      </c>
      <c r="F117" s="9">
        <f t="shared" si="6"/>
        <v>61.855000000000004</v>
      </c>
    </row>
    <row r="118" spans="1:6" ht="37.5" customHeight="1">
      <c r="A118" s="1" t="s">
        <v>208</v>
      </c>
      <c r="B118" s="1" t="s">
        <v>209</v>
      </c>
      <c r="C118" s="6" t="s">
        <v>210</v>
      </c>
      <c r="D118" s="2">
        <v>61.97</v>
      </c>
      <c r="E118" s="8">
        <v>74.400000000000006</v>
      </c>
      <c r="F118" s="9">
        <f t="shared" si="6"/>
        <v>68.185000000000002</v>
      </c>
    </row>
    <row r="119" spans="1:6" ht="37.5" customHeight="1">
      <c r="A119" s="1" t="s">
        <v>425</v>
      </c>
      <c r="B119" s="1" t="s">
        <v>426</v>
      </c>
      <c r="C119" s="6" t="s">
        <v>210</v>
      </c>
      <c r="D119" s="2">
        <v>63.4</v>
      </c>
      <c r="E119" s="8">
        <v>68</v>
      </c>
      <c r="F119" s="9">
        <f t="shared" si="6"/>
        <v>65.7</v>
      </c>
    </row>
    <row r="120" spans="1:6" ht="37.5" customHeight="1">
      <c r="A120" s="1" t="s">
        <v>346</v>
      </c>
      <c r="B120" s="1" t="s">
        <v>347</v>
      </c>
      <c r="C120" s="6" t="s">
        <v>28</v>
      </c>
      <c r="D120" s="2">
        <v>62.78</v>
      </c>
      <c r="E120" s="8">
        <v>89.4</v>
      </c>
      <c r="F120" s="9">
        <f t="shared" si="6"/>
        <v>76.09</v>
      </c>
    </row>
    <row r="121" spans="1:6" ht="37.5" customHeight="1">
      <c r="A121" s="1" t="s">
        <v>183</v>
      </c>
      <c r="B121" s="1" t="s">
        <v>184</v>
      </c>
      <c r="C121" s="6" t="s">
        <v>28</v>
      </c>
      <c r="D121" s="2">
        <v>62.63</v>
      </c>
      <c r="E121" s="8">
        <v>86.8</v>
      </c>
      <c r="F121" s="9">
        <f t="shared" si="6"/>
        <v>74.715000000000003</v>
      </c>
    </row>
    <row r="122" spans="1:6" ht="37.5" customHeight="1">
      <c r="A122" s="1" t="s">
        <v>42</v>
      </c>
      <c r="B122" s="1" t="s">
        <v>43</v>
      </c>
      <c r="C122" s="6" t="s">
        <v>28</v>
      </c>
      <c r="D122" s="2">
        <v>59.44</v>
      </c>
      <c r="E122" s="8">
        <v>69.8</v>
      </c>
      <c r="F122" s="9">
        <f t="shared" si="6"/>
        <v>64.62</v>
      </c>
    </row>
    <row r="123" spans="1:6" ht="37.5" customHeight="1">
      <c r="A123" s="1" t="s">
        <v>196</v>
      </c>
      <c r="B123" s="1" t="s">
        <v>197</v>
      </c>
      <c r="C123" s="6" t="s">
        <v>198</v>
      </c>
      <c r="D123" s="2">
        <v>65.92</v>
      </c>
      <c r="E123" s="8">
        <v>85.8</v>
      </c>
      <c r="F123" s="9">
        <f t="shared" si="6"/>
        <v>75.86</v>
      </c>
    </row>
    <row r="124" spans="1:6" ht="37.5" customHeight="1">
      <c r="A124" s="1" t="s">
        <v>299</v>
      </c>
      <c r="B124" s="1" t="s">
        <v>300</v>
      </c>
      <c r="C124" s="6" t="s">
        <v>198</v>
      </c>
      <c r="D124" s="2">
        <v>60.9</v>
      </c>
      <c r="E124" s="8">
        <v>80.400000000000006</v>
      </c>
      <c r="F124" s="9">
        <f t="shared" si="6"/>
        <v>70.650000000000006</v>
      </c>
    </row>
    <row r="125" spans="1:6" ht="37.5" customHeight="1">
      <c r="A125" s="1" t="s">
        <v>143</v>
      </c>
      <c r="B125" s="1" t="s">
        <v>144</v>
      </c>
      <c r="C125" s="6" t="s">
        <v>145</v>
      </c>
      <c r="D125" s="2">
        <v>69.09</v>
      </c>
      <c r="E125" s="8">
        <v>84.8</v>
      </c>
      <c r="F125" s="9">
        <f t="shared" si="6"/>
        <v>76.944999999999993</v>
      </c>
    </row>
    <row r="126" spans="1:6" ht="37.5" customHeight="1">
      <c r="A126" s="1" t="s">
        <v>485</v>
      </c>
      <c r="B126" s="1" t="s">
        <v>486</v>
      </c>
      <c r="C126" s="6" t="s">
        <v>145</v>
      </c>
      <c r="D126" s="2">
        <v>60.78</v>
      </c>
      <c r="E126" s="8">
        <v>85.6</v>
      </c>
      <c r="F126" s="9">
        <f t="shared" si="6"/>
        <v>73.19</v>
      </c>
    </row>
    <row r="127" spans="1:6" ht="37.5" customHeight="1">
      <c r="A127" s="1" t="s">
        <v>270</v>
      </c>
      <c r="B127" s="1" t="s">
        <v>271</v>
      </c>
      <c r="C127" s="6" t="s">
        <v>145</v>
      </c>
      <c r="D127" s="2">
        <v>59.88</v>
      </c>
      <c r="E127" s="8">
        <v>74.2</v>
      </c>
      <c r="F127" s="9">
        <f t="shared" si="6"/>
        <v>67.040000000000006</v>
      </c>
    </row>
    <row r="128" spans="1:6" ht="37.5" customHeight="1">
      <c r="A128" s="1" t="s">
        <v>497</v>
      </c>
      <c r="B128" s="1" t="s">
        <v>498</v>
      </c>
      <c r="C128" s="6" t="s">
        <v>145</v>
      </c>
      <c r="D128" s="2">
        <v>46.57</v>
      </c>
      <c r="E128" s="8">
        <v>82.2</v>
      </c>
      <c r="F128" s="9">
        <f t="shared" si="6"/>
        <v>64.385000000000005</v>
      </c>
    </row>
    <row r="129" spans="1:6" ht="37.5" customHeight="1">
      <c r="A129" s="1" t="s">
        <v>433</v>
      </c>
      <c r="B129" s="1" t="s">
        <v>434</v>
      </c>
      <c r="C129" s="6" t="s">
        <v>8</v>
      </c>
      <c r="D129" s="2">
        <v>62.78</v>
      </c>
      <c r="E129" s="8">
        <v>84.8</v>
      </c>
      <c r="F129" s="9">
        <f t="shared" si="6"/>
        <v>73.789999999999992</v>
      </c>
    </row>
    <row r="130" spans="1:6" ht="37.5" customHeight="1">
      <c r="A130" s="1" t="s">
        <v>6</v>
      </c>
      <c r="B130" s="1" t="s">
        <v>7</v>
      </c>
      <c r="C130" s="6" t="s">
        <v>8</v>
      </c>
      <c r="D130" s="2">
        <v>58.73</v>
      </c>
      <c r="E130" s="8">
        <v>84</v>
      </c>
      <c r="F130" s="9">
        <f t="shared" si="6"/>
        <v>71.364999999999995</v>
      </c>
    </row>
    <row r="131" spans="1:6" ht="37.5" customHeight="1">
      <c r="A131" s="1" t="s">
        <v>33</v>
      </c>
      <c r="B131" s="1" t="s">
        <v>34</v>
      </c>
      <c r="C131" s="6" t="s">
        <v>8</v>
      </c>
      <c r="D131" s="2">
        <v>57.05</v>
      </c>
      <c r="E131" s="8">
        <v>84.4</v>
      </c>
      <c r="F131" s="9">
        <f t="shared" si="6"/>
        <v>70.724999999999994</v>
      </c>
    </row>
    <row r="132" spans="1:6" ht="37.5" customHeight="1">
      <c r="A132" s="1" t="s">
        <v>319</v>
      </c>
      <c r="B132" s="1" t="s">
        <v>320</v>
      </c>
      <c r="C132" s="6" t="s">
        <v>8</v>
      </c>
      <c r="D132" s="2">
        <v>57.17</v>
      </c>
      <c r="E132" s="8">
        <v>80.400000000000006</v>
      </c>
      <c r="F132" s="9">
        <f t="shared" si="6"/>
        <v>68.784999999999997</v>
      </c>
    </row>
    <row r="133" spans="1:6" ht="37.5" customHeight="1">
      <c r="A133" s="1" t="s">
        <v>475</v>
      </c>
      <c r="B133" s="1" t="s">
        <v>476</v>
      </c>
      <c r="C133" s="6" t="s">
        <v>8</v>
      </c>
      <c r="D133" s="2">
        <v>60.8</v>
      </c>
      <c r="E133" s="8"/>
      <c r="F133" s="9"/>
    </row>
    <row r="134" spans="1:6" ht="37.5" customHeight="1">
      <c r="A134" s="1" t="s">
        <v>154</v>
      </c>
      <c r="B134" s="1" t="s">
        <v>155</v>
      </c>
      <c r="C134" s="6" t="s">
        <v>8</v>
      </c>
      <c r="D134" s="2">
        <v>55.94</v>
      </c>
      <c r="E134" s="8"/>
      <c r="F134" s="9"/>
    </row>
    <row r="135" spans="1:6" ht="37.5" customHeight="1">
      <c r="A135" s="1" t="s">
        <v>515</v>
      </c>
      <c r="B135" s="1" t="s">
        <v>81</v>
      </c>
      <c r="C135" s="6" t="s">
        <v>82</v>
      </c>
      <c r="D135" s="2">
        <v>61.57</v>
      </c>
      <c r="E135" s="8">
        <v>83</v>
      </c>
      <c r="F135" s="9">
        <f t="shared" ref="F135:F147" si="7">AVERAGE(D135:E135)</f>
        <v>72.284999999999997</v>
      </c>
    </row>
    <row r="136" spans="1:6" ht="37.5" customHeight="1">
      <c r="A136" s="1" t="s">
        <v>311</v>
      </c>
      <c r="B136" s="1" t="s">
        <v>312</v>
      </c>
      <c r="C136" s="6" t="s">
        <v>9</v>
      </c>
      <c r="D136" s="2">
        <v>63.58</v>
      </c>
      <c r="E136" s="8">
        <v>92.6</v>
      </c>
      <c r="F136" s="9">
        <f t="shared" si="7"/>
        <v>78.09</v>
      </c>
    </row>
    <row r="137" spans="1:6" ht="37.5" customHeight="1">
      <c r="A137" s="1" t="s">
        <v>499</v>
      </c>
      <c r="B137" s="1" t="s">
        <v>500</v>
      </c>
      <c r="C137" s="6" t="s">
        <v>9</v>
      </c>
      <c r="D137" s="2">
        <v>67.930000000000007</v>
      </c>
      <c r="E137" s="8">
        <v>87</v>
      </c>
      <c r="F137" s="9">
        <f t="shared" si="7"/>
        <v>77.465000000000003</v>
      </c>
    </row>
    <row r="138" spans="1:6" ht="37.5" customHeight="1">
      <c r="A138" s="1" t="s">
        <v>65</v>
      </c>
      <c r="B138" s="1" t="s">
        <v>66</v>
      </c>
      <c r="C138" s="6" t="s">
        <v>9</v>
      </c>
      <c r="D138" s="2">
        <v>65.03</v>
      </c>
      <c r="E138" s="8">
        <v>87.2</v>
      </c>
      <c r="F138" s="9">
        <f t="shared" si="7"/>
        <v>76.115000000000009</v>
      </c>
    </row>
    <row r="139" spans="1:6" ht="37.5" customHeight="1">
      <c r="A139" s="1" t="s">
        <v>110</v>
      </c>
      <c r="B139" s="1" t="s">
        <v>111</v>
      </c>
      <c r="C139" s="6" t="s">
        <v>21</v>
      </c>
      <c r="D139" s="2">
        <v>65.19</v>
      </c>
      <c r="E139" s="8">
        <v>86.8</v>
      </c>
      <c r="F139" s="9">
        <f t="shared" si="7"/>
        <v>75.995000000000005</v>
      </c>
    </row>
    <row r="140" spans="1:6" ht="37.5" customHeight="1">
      <c r="A140" s="1" t="s">
        <v>423</v>
      </c>
      <c r="B140" s="1" t="s">
        <v>424</v>
      </c>
      <c r="C140" s="6" t="s">
        <v>21</v>
      </c>
      <c r="D140" s="2">
        <v>68.3</v>
      </c>
      <c r="E140" s="8">
        <v>82.8</v>
      </c>
      <c r="F140" s="9">
        <f t="shared" si="7"/>
        <v>75.55</v>
      </c>
    </row>
    <row r="141" spans="1:6" ht="37.5" customHeight="1">
      <c r="A141" s="1" t="s">
        <v>478</v>
      </c>
      <c r="B141" s="1" t="s">
        <v>479</v>
      </c>
      <c r="C141" s="6" t="s">
        <v>21</v>
      </c>
      <c r="D141" s="2">
        <v>62.45</v>
      </c>
      <c r="E141" s="8">
        <v>86.8</v>
      </c>
      <c r="F141" s="9">
        <f t="shared" si="7"/>
        <v>74.625</v>
      </c>
    </row>
    <row r="142" spans="1:6" ht="37.5" customHeight="1">
      <c r="A142" s="1" t="s">
        <v>139</v>
      </c>
      <c r="B142" s="1" t="s">
        <v>140</v>
      </c>
      <c r="C142" s="6" t="s">
        <v>21</v>
      </c>
      <c r="D142" s="2">
        <v>63.25</v>
      </c>
      <c r="E142" s="8">
        <v>85</v>
      </c>
      <c r="F142" s="9">
        <f t="shared" si="7"/>
        <v>74.125</v>
      </c>
    </row>
    <row r="143" spans="1:6" ht="37.5" customHeight="1">
      <c r="A143" s="1" t="s">
        <v>297</v>
      </c>
      <c r="B143" s="1" t="s">
        <v>298</v>
      </c>
      <c r="C143" s="6" t="s">
        <v>21</v>
      </c>
      <c r="D143" s="2">
        <v>63.9</v>
      </c>
      <c r="E143" s="8">
        <v>82</v>
      </c>
      <c r="F143" s="9">
        <f t="shared" si="7"/>
        <v>72.95</v>
      </c>
    </row>
    <row r="144" spans="1:6" ht="37.5" customHeight="1">
      <c r="A144" s="1" t="s">
        <v>283</v>
      </c>
      <c r="B144" s="1" t="s">
        <v>284</v>
      </c>
      <c r="C144" s="6" t="s">
        <v>21</v>
      </c>
      <c r="D144" s="2">
        <v>57.57</v>
      </c>
      <c r="E144" s="8">
        <v>86</v>
      </c>
      <c r="F144" s="9">
        <f t="shared" si="7"/>
        <v>71.784999999999997</v>
      </c>
    </row>
    <row r="145" spans="1:6" ht="37.5" customHeight="1">
      <c r="A145" s="1" t="s">
        <v>441</v>
      </c>
      <c r="B145" s="1" t="s">
        <v>442</v>
      </c>
      <c r="C145" s="6" t="s">
        <v>21</v>
      </c>
      <c r="D145" s="2">
        <v>59.78</v>
      </c>
      <c r="E145" s="8">
        <v>83.2</v>
      </c>
      <c r="F145" s="9">
        <f t="shared" si="7"/>
        <v>71.490000000000009</v>
      </c>
    </row>
    <row r="146" spans="1:6" ht="37.5" customHeight="1">
      <c r="A146" s="1" t="s">
        <v>295</v>
      </c>
      <c r="B146" s="1" t="s">
        <v>296</v>
      </c>
      <c r="C146" s="6" t="s">
        <v>21</v>
      </c>
      <c r="D146" s="2">
        <v>59.16</v>
      </c>
      <c r="E146" s="8">
        <v>70.2</v>
      </c>
      <c r="F146" s="9">
        <f t="shared" si="7"/>
        <v>64.680000000000007</v>
      </c>
    </row>
    <row r="147" spans="1:6" ht="37.5" customHeight="1">
      <c r="A147" s="1" t="s">
        <v>253</v>
      </c>
      <c r="B147" s="1" t="s">
        <v>254</v>
      </c>
      <c r="C147" s="6" t="s">
        <v>21</v>
      </c>
      <c r="D147" s="2">
        <v>54.83</v>
      </c>
      <c r="E147" s="8">
        <v>73</v>
      </c>
      <c r="F147" s="9">
        <f t="shared" si="7"/>
        <v>63.914999999999999</v>
      </c>
    </row>
    <row r="148" spans="1:6" ht="37.5" customHeight="1">
      <c r="A148" s="1" t="s">
        <v>516</v>
      </c>
      <c r="B148" s="1" t="s">
        <v>379</v>
      </c>
      <c r="C148" s="6" t="s">
        <v>21</v>
      </c>
      <c r="D148" s="2">
        <v>62.15</v>
      </c>
      <c r="E148" s="8"/>
      <c r="F148" s="9"/>
    </row>
    <row r="149" spans="1:6" ht="37.5" customHeight="1">
      <c r="A149" s="1" t="s">
        <v>435</v>
      </c>
      <c r="B149" s="1" t="s">
        <v>436</v>
      </c>
      <c r="C149" s="6" t="s">
        <v>21</v>
      </c>
      <c r="D149" s="2">
        <v>52.28</v>
      </c>
      <c r="E149" s="8"/>
      <c r="F149" s="9"/>
    </row>
    <row r="150" spans="1:6" ht="37.5" customHeight="1">
      <c r="A150" s="1" t="s">
        <v>481</v>
      </c>
      <c r="B150" s="1" t="s">
        <v>482</v>
      </c>
      <c r="C150" s="6" t="s">
        <v>227</v>
      </c>
      <c r="D150" s="2">
        <v>48.16</v>
      </c>
      <c r="E150" s="8">
        <v>89.6</v>
      </c>
      <c r="F150" s="9">
        <f t="shared" ref="F150:F169" si="8">AVERAGE(D150:E150)</f>
        <v>68.88</v>
      </c>
    </row>
    <row r="151" spans="1:6" ht="37.5" customHeight="1">
      <c r="A151" s="1" t="s">
        <v>443</v>
      </c>
      <c r="B151" s="1" t="s">
        <v>444</v>
      </c>
      <c r="C151" s="6" t="s">
        <v>29</v>
      </c>
      <c r="D151" s="2">
        <v>73.89</v>
      </c>
      <c r="E151" s="8">
        <v>86</v>
      </c>
      <c r="F151" s="9">
        <f t="shared" si="8"/>
        <v>79.944999999999993</v>
      </c>
    </row>
    <row r="152" spans="1:6" ht="37.5" customHeight="1">
      <c r="A152" s="1" t="s">
        <v>235</v>
      </c>
      <c r="B152" s="1" t="s">
        <v>236</v>
      </c>
      <c r="C152" s="6" t="s">
        <v>29</v>
      </c>
      <c r="D152" s="2">
        <v>64.430000000000007</v>
      </c>
      <c r="E152" s="8">
        <v>91.8</v>
      </c>
      <c r="F152" s="9">
        <f t="shared" si="8"/>
        <v>78.115000000000009</v>
      </c>
    </row>
    <row r="153" spans="1:6" ht="37.5" customHeight="1">
      <c r="A153" s="1" t="s">
        <v>108</v>
      </c>
      <c r="B153" s="1" t="s">
        <v>109</v>
      </c>
      <c r="C153" s="6" t="s">
        <v>29</v>
      </c>
      <c r="D153" s="2">
        <v>65.06</v>
      </c>
      <c r="E153" s="8">
        <v>88</v>
      </c>
      <c r="F153" s="9">
        <f t="shared" si="8"/>
        <v>76.53</v>
      </c>
    </row>
    <row r="154" spans="1:6" ht="37.5" customHeight="1">
      <c r="A154" s="1" t="s">
        <v>16</v>
      </c>
      <c r="B154" s="1" t="s">
        <v>17</v>
      </c>
      <c r="C154" s="6" t="s">
        <v>18</v>
      </c>
      <c r="D154" s="2">
        <v>66.94</v>
      </c>
      <c r="E154" s="8">
        <v>85.8</v>
      </c>
      <c r="F154" s="9">
        <f t="shared" si="8"/>
        <v>76.37</v>
      </c>
    </row>
    <row r="155" spans="1:6" ht="37.5" customHeight="1">
      <c r="A155" s="1" t="s">
        <v>421</v>
      </c>
      <c r="B155" s="1" t="s">
        <v>422</v>
      </c>
      <c r="C155" s="6" t="s">
        <v>37</v>
      </c>
      <c r="D155" s="2">
        <v>67.81</v>
      </c>
      <c r="E155" s="8">
        <v>78.2</v>
      </c>
      <c r="F155" s="9">
        <f t="shared" si="8"/>
        <v>73.004999999999995</v>
      </c>
    </row>
    <row r="156" spans="1:6" ht="37.5" customHeight="1">
      <c r="A156" s="1" t="s">
        <v>83</v>
      </c>
      <c r="B156" s="1" t="s">
        <v>84</v>
      </c>
      <c r="C156" s="6" t="s">
        <v>37</v>
      </c>
      <c r="D156" s="2">
        <v>64.69</v>
      </c>
      <c r="E156" s="8">
        <v>79</v>
      </c>
      <c r="F156" s="9">
        <f t="shared" si="8"/>
        <v>71.844999999999999</v>
      </c>
    </row>
    <row r="157" spans="1:6" ht="37.5" customHeight="1">
      <c r="A157" s="1" t="s">
        <v>266</v>
      </c>
      <c r="B157" s="1" t="s">
        <v>267</v>
      </c>
      <c r="C157" s="6" t="s">
        <v>37</v>
      </c>
      <c r="D157" s="2">
        <v>62.84</v>
      </c>
      <c r="E157" s="8">
        <v>76.2</v>
      </c>
      <c r="F157" s="9">
        <f t="shared" si="8"/>
        <v>69.52000000000001</v>
      </c>
    </row>
    <row r="158" spans="1:6" ht="37.5" customHeight="1">
      <c r="A158" s="1" t="s">
        <v>278</v>
      </c>
      <c r="B158" s="1" t="s">
        <v>279</v>
      </c>
      <c r="C158" s="6" t="s">
        <v>37</v>
      </c>
      <c r="D158" s="2">
        <v>61.96</v>
      </c>
      <c r="E158" s="8">
        <v>77</v>
      </c>
      <c r="F158" s="9">
        <f t="shared" si="8"/>
        <v>69.48</v>
      </c>
    </row>
    <row r="159" spans="1:6" ht="37.5" customHeight="1">
      <c r="A159" s="1" t="s">
        <v>268</v>
      </c>
      <c r="B159" s="1" t="s">
        <v>269</v>
      </c>
      <c r="C159" s="6" t="s">
        <v>37</v>
      </c>
      <c r="D159" s="2">
        <v>66.89</v>
      </c>
      <c r="E159" s="8">
        <v>72</v>
      </c>
      <c r="F159" s="9">
        <f t="shared" si="8"/>
        <v>69.444999999999993</v>
      </c>
    </row>
    <row r="160" spans="1:6" ht="37.5" customHeight="1">
      <c r="A160" s="1" t="s">
        <v>260</v>
      </c>
      <c r="B160" s="1" t="s">
        <v>261</v>
      </c>
      <c r="C160" s="6" t="s">
        <v>37</v>
      </c>
      <c r="D160" s="2">
        <v>61.87</v>
      </c>
      <c r="E160" s="8">
        <v>76.599999999999994</v>
      </c>
      <c r="F160" s="9">
        <f t="shared" si="8"/>
        <v>69.234999999999999</v>
      </c>
    </row>
    <row r="161" spans="1:6" ht="37.5" customHeight="1">
      <c r="A161" s="1" t="s">
        <v>213</v>
      </c>
      <c r="B161" s="1" t="s">
        <v>214</v>
      </c>
      <c r="C161" s="6" t="s">
        <v>37</v>
      </c>
      <c r="D161" s="2">
        <v>65.099999999999994</v>
      </c>
      <c r="E161" s="8">
        <v>70.599999999999994</v>
      </c>
      <c r="F161" s="9">
        <f t="shared" si="8"/>
        <v>67.849999999999994</v>
      </c>
    </row>
    <row r="162" spans="1:6" ht="37.5" customHeight="1">
      <c r="A162" s="1" t="s">
        <v>97</v>
      </c>
      <c r="B162" s="1" t="s">
        <v>98</v>
      </c>
      <c r="C162" s="6" t="s">
        <v>37</v>
      </c>
      <c r="D162" s="2">
        <v>62.54</v>
      </c>
      <c r="E162" s="8">
        <v>72.2</v>
      </c>
      <c r="F162" s="9">
        <f t="shared" si="8"/>
        <v>67.37</v>
      </c>
    </row>
    <row r="163" spans="1:6" ht="37.5" customHeight="1">
      <c r="A163" s="1" t="s">
        <v>95</v>
      </c>
      <c r="B163" s="1" t="s">
        <v>96</v>
      </c>
      <c r="C163" s="6" t="s">
        <v>37</v>
      </c>
      <c r="D163" s="2">
        <v>63.99</v>
      </c>
      <c r="E163" s="8">
        <v>68</v>
      </c>
      <c r="F163" s="9">
        <f t="shared" si="8"/>
        <v>65.995000000000005</v>
      </c>
    </row>
    <row r="164" spans="1:6" ht="37.5" customHeight="1">
      <c r="A164" s="1" t="s">
        <v>74</v>
      </c>
      <c r="B164" s="1" t="s">
        <v>75</v>
      </c>
      <c r="C164" s="6" t="s">
        <v>37</v>
      </c>
      <c r="D164" s="2">
        <v>60.85</v>
      </c>
      <c r="E164" s="8">
        <v>69.400000000000006</v>
      </c>
      <c r="F164" s="9">
        <f t="shared" si="8"/>
        <v>65.125</v>
      </c>
    </row>
    <row r="165" spans="1:6" ht="37.5" customHeight="1">
      <c r="A165" s="1" t="s">
        <v>489</v>
      </c>
      <c r="B165" s="1" t="s">
        <v>490</v>
      </c>
      <c r="C165" s="6" t="s">
        <v>37</v>
      </c>
      <c r="D165" s="2">
        <v>60.96</v>
      </c>
      <c r="E165" s="8">
        <v>67.2</v>
      </c>
      <c r="F165" s="9">
        <f t="shared" si="8"/>
        <v>64.08</v>
      </c>
    </row>
    <row r="166" spans="1:6" ht="37.5" customHeight="1">
      <c r="A166" s="1" t="s">
        <v>51</v>
      </c>
      <c r="B166" s="1" t="s">
        <v>52</v>
      </c>
      <c r="C166" s="6" t="s">
        <v>37</v>
      </c>
      <c r="D166" s="2">
        <v>57.92</v>
      </c>
      <c r="E166" s="8">
        <v>69.8</v>
      </c>
      <c r="F166" s="9">
        <f t="shared" si="8"/>
        <v>63.86</v>
      </c>
    </row>
    <row r="167" spans="1:6" ht="37.5" customHeight="1">
      <c r="A167" s="1" t="s">
        <v>332</v>
      </c>
      <c r="B167" s="1" t="s">
        <v>333</v>
      </c>
      <c r="C167" s="6" t="s">
        <v>37</v>
      </c>
      <c r="D167" s="2">
        <v>59.41</v>
      </c>
      <c r="E167" s="8">
        <v>67.2</v>
      </c>
      <c r="F167" s="9">
        <f t="shared" si="8"/>
        <v>63.305</v>
      </c>
    </row>
    <row r="168" spans="1:6" ht="37.5" customHeight="1">
      <c r="A168" s="1" t="s">
        <v>264</v>
      </c>
      <c r="B168" s="1" t="s">
        <v>265</v>
      </c>
      <c r="C168" s="6" t="s">
        <v>37</v>
      </c>
      <c r="D168" s="2">
        <v>58.28</v>
      </c>
      <c r="E168" s="8">
        <v>66.8</v>
      </c>
      <c r="F168" s="9">
        <f t="shared" si="8"/>
        <v>62.54</v>
      </c>
    </row>
    <row r="169" spans="1:6" ht="37.5" customHeight="1">
      <c r="A169" s="17" t="s">
        <v>35</v>
      </c>
      <c r="B169" s="17" t="s">
        <v>36</v>
      </c>
      <c r="C169" s="18" t="s">
        <v>37</v>
      </c>
      <c r="D169" s="4">
        <v>55.53</v>
      </c>
      <c r="E169" s="10">
        <v>68.400000000000006</v>
      </c>
      <c r="F169" s="9">
        <f t="shared" si="8"/>
        <v>61.965000000000003</v>
      </c>
    </row>
    <row r="170" spans="1:6" ht="37.5" customHeight="1">
      <c r="A170" s="1" t="s">
        <v>215</v>
      </c>
      <c r="B170" s="1" t="s">
        <v>216</v>
      </c>
      <c r="C170" s="6" t="s">
        <v>37</v>
      </c>
      <c r="D170" s="2">
        <v>56.82</v>
      </c>
      <c r="E170" s="8"/>
      <c r="F170" s="9"/>
    </row>
    <row r="171" spans="1:6" ht="37.5" customHeight="1">
      <c r="A171" s="1" t="s">
        <v>48</v>
      </c>
      <c r="B171" s="1" t="s">
        <v>49</v>
      </c>
      <c r="C171" s="6" t="s">
        <v>50</v>
      </c>
      <c r="D171" s="2">
        <v>83.66</v>
      </c>
      <c r="E171" s="8">
        <v>84.2</v>
      </c>
      <c r="F171" s="9">
        <f>AVERAGE(D171:E171)</f>
        <v>83.93</v>
      </c>
    </row>
    <row r="172" spans="1:6" ht="37.5" customHeight="1">
      <c r="A172" s="1" t="s">
        <v>325</v>
      </c>
      <c r="B172" s="1" t="s">
        <v>326</v>
      </c>
      <c r="C172" s="6" t="s">
        <v>50</v>
      </c>
      <c r="D172" s="2">
        <v>72.75</v>
      </c>
      <c r="E172" s="8"/>
      <c r="F172" s="9"/>
    </row>
    <row r="173" spans="1:6" ht="37.5" customHeight="1">
      <c r="A173" s="1" t="s">
        <v>459</v>
      </c>
      <c r="B173" s="1" t="s">
        <v>460</v>
      </c>
      <c r="C173" s="6" t="s">
        <v>188</v>
      </c>
      <c r="D173" s="2">
        <v>65.27</v>
      </c>
      <c r="E173" s="8">
        <v>74.400000000000006</v>
      </c>
      <c r="F173" s="9">
        <f t="shared" ref="F173:F201" si="9">AVERAGE(D173:E173)</f>
        <v>69.835000000000008</v>
      </c>
    </row>
    <row r="174" spans="1:6" ht="37.5" customHeight="1">
      <c r="A174" s="1" t="s">
        <v>455</v>
      </c>
      <c r="B174" s="1" t="s">
        <v>456</v>
      </c>
      <c r="C174" s="6" t="s">
        <v>188</v>
      </c>
      <c r="D174" s="2">
        <v>58.99</v>
      </c>
      <c r="E174" s="8">
        <v>67.400000000000006</v>
      </c>
      <c r="F174" s="9">
        <f t="shared" si="9"/>
        <v>63.195000000000007</v>
      </c>
    </row>
    <row r="175" spans="1:6" ht="37.5" customHeight="1">
      <c r="A175" s="1" t="s">
        <v>22</v>
      </c>
      <c r="B175" s="1" t="s">
        <v>23</v>
      </c>
      <c r="C175" s="6" t="s">
        <v>24</v>
      </c>
      <c r="D175" s="2">
        <v>67.900000000000006</v>
      </c>
      <c r="E175" s="8">
        <v>68.8</v>
      </c>
      <c r="F175" s="9">
        <f t="shared" si="9"/>
        <v>68.349999999999994</v>
      </c>
    </row>
    <row r="176" spans="1:6" ht="37.5" customHeight="1">
      <c r="A176" s="1" t="s">
        <v>201</v>
      </c>
      <c r="B176" s="1" t="s">
        <v>202</v>
      </c>
      <c r="C176" s="6" t="s">
        <v>19</v>
      </c>
      <c r="D176" s="2">
        <v>83.86</v>
      </c>
      <c r="E176" s="8">
        <v>79.599999999999994</v>
      </c>
      <c r="F176" s="9">
        <f t="shared" si="9"/>
        <v>81.72999999999999</v>
      </c>
    </row>
    <row r="177" spans="1:6" ht="37.5" customHeight="1">
      <c r="A177" s="1" t="s">
        <v>211</v>
      </c>
      <c r="B177" s="1" t="s">
        <v>212</v>
      </c>
      <c r="C177" s="6" t="s">
        <v>19</v>
      </c>
      <c r="D177" s="2">
        <v>77.900000000000006</v>
      </c>
      <c r="E177" s="8">
        <v>82.8</v>
      </c>
      <c r="F177" s="9">
        <f t="shared" si="9"/>
        <v>80.349999999999994</v>
      </c>
    </row>
    <row r="178" spans="1:6" ht="37.5" customHeight="1">
      <c r="A178" s="1" t="s">
        <v>357</v>
      </c>
      <c r="B178" s="1" t="s">
        <v>358</v>
      </c>
      <c r="C178" s="6" t="s">
        <v>19</v>
      </c>
      <c r="D178" s="2">
        <v>78.37</v>
      </c>
      <c r="E178" s="8">
        <v>79</v>
      </c>
      <c r="F178" s="9">
        <f t="shared" si="9"/>
        <v>78.685000000000002</v>
      </c>
    </row>
    <row r="179" spans="1:6" ht="37.5" customHeight="1">
      <c r="A179" s="1" t="s">
        <v>122</v>
      </c>
      <c r="B179" s="1" t="s">
        <v>123</v>
      </c>
      <c r="C179" s="6" t="s">
        <v>19</v>
      </c>
      <c r="D179" s="2">
        <v>76.17</v>
      </c>
      <c r="E179" s="8">
        <v>80.400000000000006</v>
      </c>
      <c r="F179" s="9">
        <f t="shared" si="9"/>
        <v>78.284999999999997</v>
      </c>
    </row>
    <row r="180" spans="1:6" ht="37.5" customHeight="1">
      <c r="A180" s="1" t="s">
        <v>251</v>
      </c>
      <c r="B180" s="1" t="s">
        <v>252</v>
      </c>
      <c r="C180" s="6" t="s">
        <v>19</v>
      </c>
      <c r="D180" s="2">
        <v>74.16</v>
      </c>
      <c r="E180" s="8">
        <v>81</v>
      </c>
      <c r="F180" s="9">
        <f t="shared" si="9"/>
        <v>77.58</v>
      </c>
    </row>
    <row r="181" spans="1:6" ht="37.5" customHeight="1">
      <c r="A181" s="1" t="s">
        <v>272</v>
      </c>
      <c r="B181" s="1" t="s">
        <v>273</v>
      </c>
      <c r="C181" s="6" t="s">
        <v>19</v>
      </c>
      <c r="D181" s="2">
        <v>75.739999999999995</v>
      </c>
      <c r="E181" s="8">
        <v>79.2</v>
      </c>
      <c r="F181" s="9">
        <f t="shared" si="9"/>
        <v>77.47</v>
      </c>
    </row>
    <row r="182" spans="1:6" ht="37.5" customHeight="1">
      <c r="A182" s="1" t="s">
        <v>177</v>
      </c>
      <c r="B182" s="1" t="s">
        <v>178</v>
      </c>
      <c r="C182" s="6" t="s">
        <v>2</v>
      </c>
      <c r="D182" s="2">
        <v>80.25</v>
      </c>
      <c r="E182" s="8">
        <v>85.8</v>
      </c>
      <c r="F182" s="9">
        <f t="shared" si="9"/>
        <v>83.025000000000006</v>
      </c>
    </row>
    <row r="183" spans="1:6" ht="37.5" customHeight="1">
      <c r="A183" s="1" t="s">
        <v>134</v>
      </c>
      <c r="B183" s="1" t="s">
        <v>135</v>
      </c>
      <c r="C183" s="6" t="s">
        <v>2</v>
      </c>
      <c r="D183" s="2">
        <v>72.680000000000007</v>
      </c>
      <c r="E183" s="8">
        <v>88.8</v>
      </c>
      <c r="F183" s="9">
        <f t="shared" si="9"/>
        <v>80.740000000000009</v>
      </c>
    </row>
    <row r="184" spans="1:6" ht="37.5" customHeight="1">
      <c r="A184" s="1" t="s">
        <v>225</v>
      </c>
      <c r="B184" s="1" t="s">
        <v>226</v>
      </c>
      <c r="C184" s="6" t="s">
        <v>2</v>
      </c>
      <c r="D184" s="2">
        <v>76.959999999999994</v>
      </c>
      <c r="E184" s="8">
        <v>83.2</v>
      </c>
      <c r="F184" s="9">
        <f t="shared" si="9"/>
        <v>80.08</v>
      </c>
    </row>
    <row r="185" spans="1:6" ht="37.5" customHeight="1">
      <c r="A185" s="1" t="s">
        <v>14</v>
      </c>
      <c r="B185" s="1" t="s">
        <v>15</v>
      </c>
      <c r="C185" s="6" t="s">
        <v>2</v>
      </c>
      <c r="D185" s="2">
        <v>75.739999999999995</v>
      </c>
      <c r="E185" s="8">
        <v>84</v>
      </c>
      <c r="F185" s="9">
        <f t="shared" si="9"/>
        <v>79.87</v>
      </c>
    </row>
    <row r="186" spans="1:6" ht="37.5" customHeight="1">
      <c r="A186" s="1" t="s">
        <v>192</v>
      </c>
      <c r="B186" s="1" t="s">
        <v>193</v>
      </c>
      <c r="C186" s="6" t="s">
        <v>2</v>
      </c>
      <c r="D186" s="2">
        <v>73.680000000000007</v>
      </c>
      <c r="E186" s="8">
        <v>85.8</v>
      </c>
      <c r="F186" s="9">
        <f t="shared" si="9"/>
        <v>79.740000000000009</v>
      </c>
    </row>
    <row r="187" spans="1:6" ht="37.5" customHeight="1">
      <c r="A187" s="1" t="s">
        <v>203</v>
      </c>
      <c r="B187" s="1" t="s">
        <v>204</v>
      </c>
      <c r="C187" s="6" t="s">
        <v>2</v>
      </c>
      <c r="D187" s="2">
        <v>74.17</v>
      </c>
      <c r="E187" s="8">
        <v>84.4</v>
      </c>
      <c r="F187" s="9">
        <f t="shared" si="9"/>
        <v>79.284999999999997</v>
      </c>
    </row>
    <row r="188" spans="1:6" ht="37.5" customHeight="1">
      <c r="A188" s="1" t="s">
        <v>258</v>
      </c>
      <c r="B188" s="1" t="s">
        <v>259</v>
      </c>
      <c r="C188" s="6" t="s">
        <v>2</v>
      </c>
      <c r="D188" s="2">
        <v>72.87</v>
      </c>
      <c r="E188" s="8">
        <v>82.4</v>
      </c>
      <c r="F188" s="9">
        <f t="shared" si="9"/>
        <v>77.635000000000005</v>
      </c>
    </row>
    <row r="189" spans="1:6" ht="37.5" customHeight="1">
      <c r="A189" s="1" t="s">
        <v>221</v>
      </c>
      <c r="B189" s="1" t="s">
        <v>222</v>
      </c>
      <c r="C189" s="6" t="s">
        <v>2</v>
      </c>
      <c r="D189" s="2">
        <v>78.180000000000007</v>
      </c>
      <c r="E189" s="8">
        <v>76.8</v>
      </c>
      <c r="F189" s="9">
        <f t="shared" si="9"/>
        <v>77.490000000000009</v>
      </c>
    </row>
    <row r="190" spans="1:6" ht="37.5" customHeight="1">
      <c r="A190" s="1" t="s">
        <v>457</v>
      </c>
      <c r="B190" s="1" t="s">
        <v>458</v>
      </c>
      <c r="C190" s="6" t="s">
        <v>2</v>
      </c>
      <c r="D190" s="2">
        <v>79.3</v>
      </c>
      <c r="E190" s="8">
        <v>75.400000000000006</v>
      </c>
      <c r="F190" s="9">
        <f t="shared" si="9"/>
        <v>77.349999999999994</v>
      </c>
    </row>
    <row r="191" spans="1:6" ht="37.5" customHeight="1">
      <c r="A191" s="1" t="s">
        <v>228</v>
      </c>
      <c r="B191" s="1" t="s">
        <v>229</v>
      </c>
      <c r="C191" s="6" t="s">
        <v>2</v>
      </c>
      <c r="D191" s="2">
        <v>73.77</v>
      </c>
      <c r="E191" s="8">
        <v>80.599999999999994</v>
      </c>
      <c r="F191" s="9">
        <f t="shared" si="9"/>
        <v>77.185000000000002</v>
      </c>
    </row>
    <row r="192" spans="1:6" ht="37.5" customHeight="1">
      <c r="A192" s="1" t="s">
        <v>106</v>
      </c>
      <c r="B192" s="1" t="s">
        <v>107</v>
      </c>
      <c r="C192" s="6" t="s">
        <v>2</v>
      </c>
      <c r="D192" s="2">
        <v>72.650000000000006</v>
      </c>
      <c r="E192" s="8">
        <v>80.599999999999994</v>
      </c>
      <c r="F192" s="9">
        <f t="shared" si="9"/>
        <v>76.625</v>
      </c>
    </row>
    <row r="193" spans="1:6" ht="37.5" customHeight="1">
      <c r="A193" s="1" t="s">
        <v>361</v>
      </c>
      <c r="B193" s="1" t="s">
        <v>362</v>
      </c>
      <c r="C193" s="6" t="s">
        <v>2</v>
      </c>
      <c r="D193" s="2">
        <v>71.64</v>
      </c>
      <c r="E193" s="8">
        <v>81.400000000000006</v>
      </c>
      <c r="F193" s="9">
        <f t="shared" si="9"/>
        <v>76.52000000000001</v>
      </c>
    </row>
    <row r="194" spans="1:6" ht="37.5" customHeight="1">
      <c r="A194" s="1" t="s">
        <v>146</v>
      </c>
      <c r="B194" s="1" t="s">
        <v>147</v>
      </c>
      <c r="C194" s="6" t="s">
        <v>2</v>
      </c>
      <c r="D194" s="2">
        <v>71.8</v>
      </c>
      <c r="E194" s="8">
        <v>79.8</v>
      </c>
      <c r="F194" s="9">
        <f t="shared" si="9"/>
        <v>75.8</v>
      </c>
    </row>
    <row r="195" spans="1:6" ht="37.5" customHeight="1">
      <c r="A195" s="1" t="s">
        <v>124</v>
      </c>
      <c r="B195" s="1" t="s">
        <v>125</v>
      </c>
      <c r="C195" s="6" t="s">
        <v>2</v>
      </c>
      <c r="D195" s="2">
        <v>72.349999999999994</v>
      </c>
      <c r="E195" s="8">
        <v>78.599999999999994</v>
      </c>
      <c r="F195" s="9">
        <f t="shared" si="9"/>
        <v>75.474999999999994</v>
      </c>
    </row>
    <row r="196" spans="1:6" ht="37.5" customHeight="1">
      <c r="A196" s="1" t="s">
        <v>437</v>
      </c>
      <c r="B196" s="1" t="s">
        <v>438</v>
      </c>
      <c r="C196" s="6" t="s">
        <v>2</v>
      </c>
      <c r="D196" s="2">
        <v>72.41</v>
      </c>
      <c r="E196" s="8">
        <v>77</v>
      </c>
      <c r="F196" s="9">
        <f t="shared" si="9"/>
        <v>74.704999999999998</v>
      </c>
    </row>
    <row r="197" spans="1:6" ht="37.5" customHeight="1">
      <c r="A197" s="1" t="s">
        <v>403</v>
      </c>
      <c r="B197" s="1" t="s">
        <v>404</v>
      </c>
      <c r="C197" s="6" t="s">
        <v>2</v>
      </c>
      <c r="D197" s="2">
        <v>71.989999999999995</v>
      </c>
      <c r="E197" s="8">
        <v>77.400000000000006</v>
      </c>
      <c r="F197" s="9">
        <f t="shared" si="9"/>
        <v>74.694999999999993</v>
      </c>
    </row>
    <row r="198" spans="1:6" ht="37.5" customHeight="1">
      <c r="A198" s="1" t="s">
        <v>383</v>
      </c>
      <c r="B198" s="1" t="s">
        <v>384</v>
      </c>
      <c r="C198" s="6" t="s">
        <v>2</v>
      </c>
      <c r="D198" s="2">
        <v>72.84</v>
      </c>
      <c r="E198" s="8">
        <v>75.599999999999994</v>
      </c>
      <c r="F198" s="9">
        <f t="shared" si="9"/>
        <v>74.22</v>
      </c>
    </row>
    <row r="199" spans="1:6" ht="37.5" customHeight="1">
      <c r="A199" s="1" t="s">
        <v>206</v>
      </c>
      <c r="B199" s="1" t="s">
        <v>207</v>
      </c>
      <c r="C199" s="6" t="s">
        <v>2</v>
      </c>
      <c r="D199" s="2">
        <v>76.36</v>
      </c>
      <c r="E199" s="8">
        <v>69.2</v>
      </c>
      <c r="F199" s="9">
        <f t="shared" si="9"/>
        <v>72.78</v>
      </c>
    </row>
    <row r="200" spans="1:6" ht="37.5" customHeight="1">
      <c r="A200" s="1" t="s">
        <v>26</v>
      </c>
      <c r="B200" s="1" t="s">
        <v>27</v>
      </c>
      <c r="C200" s="6" t="s">
        <v>2</v>
      </c>
      <c r="D200" s="2">
        <v>72.45</v>
      </c>
      <c r="E200" s="8">
        <v>70</v>
      </c>
      <c r="F200" s="9">
        <f t="shared" si="9"/>
        <v>71.224999999999994</v>
      </c>
    </row>
    <row r="201" spans="1:6" ht="37.5" customHeight="1">
      <c r="A201" s="1" t="s">
        <v>380</v>
      </c>
      <c r="B201" s="1" t="s">
        <v>381</v>
      </c>
      <c r="C201" s="6" t="s">
        <v>2</v>
      </c>
      <c r="D201" s="2">
        <v>72.27</v>
      </c>
      <c r="E201" s="8">
        <v>61.4</v>
      </c>
      <c r="F201" s="9">
        <f t="shared" si="9"/>
        <v>66.834999999999994</v>
      </c>
    </row>
    <row r="202" spans="1:6" ht="37.5" customHeight="1">
      <c r="A202" s="1" t="s">
        <v>114</v>
      </c>
      <c r="B202" s="1" t="s">
        <v>115</v>
      </c>
      <c r="C202" s="6" t="s">
        <v>2</v>
      </c>
      <c r="D202" s="2">
        <v>72.91</v>
      </c>
      <c r="E202" s="8"/>
      <c r="F202" s="9"/>
    </row>
    <row r="203" spans="1:6" ht="37.5" customHeight="1">
      <c r="A203" s="1" t="s">
        <v>148</v>
      </c>
      <c r="B203" s="1" t="s">
        <v>149</v>
      </c>
      <c r="C203" s="6" t="s">
        <v>69</v>
      </c>
      <c r="D203" s="2">
        <v>76.540000000000006</v>
      </c>
      <c r="E203" s="8">
        <v>85.6</v>
      </c>
      <c r="F203" s="9">
        <f t="shared" ref="F203:F223" si="10">AVERAGE(D203:E203)</f>
        <v>81.069999999999993</v>
      </c>
    </row>
    <row r="204" spans="1:6" ht="37.5" customHeight="1">
      <c r="A204" s="1" t="s">
        <v>67</v>
      </c>
      <c r="B204" s="1" t="s">
        <v>68</v>
      </c>
      <c r="C204" s="6" t="s">
        <v>69</v>
      </c>
      <c r="D204" s="2">
        <v>76.91</v>
      </c>
      <c r="E204" s="8">
        <v>78.8</v>
      </c>
      <c r="F204" s="9">
        <f t="shared" si="10"/>
        <v>77.85499999999999</v>
      </c>
    </row>
    <row r="205" spans="1:6" ht="37.5" customHeight="1">
      <c r="A205" s="1" t="s">
        <v>491</v>
      </c>
      <c r="B205" s="1" t="s">
        <v>492</v>
      </c>
      <c r="C205" s="6" t="s">
        <v>69</v>
      </c>
      <c r="D205" s="2">
        <v>70.8</v>
      </c>
      <c r="E205" s="8">
        <v>80.2</v>
      </c>
      <c r="F205" s="9">
        <f t="shared" si="10"/>
        <v>75.5</v>
      </c>
    </row>
    <row r="206" spans="1:6" ht="37.5" customHeight="1">
      <c r="A206" s="1" t="s">
        <v>171</v>
      </c>
      <c r="B206" s="1" t="s">
        <v>172</v>
      </c>
      <c r="C206" s="6" t="s">
        <v>69</v>
      </c>
      <c r="D206" s="2">
        <v>66.7</v>
      </c>
      <c r="E206" s="8">
        <v>80.2</v>
      </c>
      <c r="F206" s="9">
        <f t="shared" si="10"/>
        <v>73.45</v>
      </c>
    </row>
    <row r="207" spans="1:6" ht="37.5" customHeight="1">
      <c r="A207" s="1" t="s">
        <v>503</v>
      </c>
      <c r="B207" s="1" t="s">
        <v>504</v>
      </c>
      <c r="C207" s="6" t="s">
        <v>69</v>
      </c>
      <c r="D207" s="2">
        <v>65.709999999999994</v>
      </c>
      <c r="E207" s="8">
        <v>79</v>
      </c>
      <c r="F207" s="9">
        <f t="shared" si="10"/>
        <v>72.35499999999999</v>
      </c>
    </row>
    <row r="208" spans="1:6" ht="37.5" customHeight="1">
      <c r="A208" s="1" t="s">
        <v>158</v>
      </c>
      <c r="B208" s="1" t="s">
        <v>159</v>
      </c>
      <c r="C208" s="6" t="s">
        <v>69</v>
      </c>
      <c r="D208" s="2">
        <v>67.67</v>
      </c>
      <c r="E208" s="8">
        <v>75.2</v>
      </c>
      <c r="F208" s="9">
        <f t="shared" si="10"/>
        <v>71.435000000000002</v>
      </c>
    </row>
    <row r="209" spans="1:6" ht="37.5" customHeight="1">
      <c r="A209" s="1" t="s">
        <v>495</v>
      </c>
      <c r="B209" s="1" t="s">
        <v>496</v>
      </c>
      <c r="C209" s="6" t="s">
        <v>69</v>
      </c>
      <c r="D209" s="2">
        <v>61.53</v>
      </c>
      <c r="E209" s="8">
        <v>79</v>
      </c>
      <c r="F209" s="9">
        <f t="shared" si="10"/>
        <v>70.265000000000001</v>
      </c>
    </row>
    <row r="210" spans="1:6" ht="37.5" customHeight="1">
      <c r="A210" s="1" t="s">
        <v>130</v>
      </c>
      <c r="B210" s="1" t="s">
        <v>131</v>
      </c>
      <c r="C210" s="6" t="s">
        <v>69</v>
      </c>
      <c r="D210" s="2">
        <v>69.41</v>
      </c>
      <c r="E210" s="8">
        <v>66.2</v>
      </c>
      <c r="F210" s="9">
        <f t="shared" si="10"/>
        <v>67.805000000000007</v>
      </c>
    </row>
    <row r="211" spans="1:6" ht="37.5" customHeight="1">
      <c r="A211" s="1" t="s">
        <v>132</v>
      </c>
      <c r="B211" s="1" t="s">
        <v>133</v>
      </c>
      <c r="C211" s="6" t="s">
        <v>69</v>
      </c>
      <c r="D211" s="2">
        <v>57.58</v>
      </c>
      <c r="E211" s="8">
        <v>72.8</v>
      </c>
      <c r="F211" s="9">
        <f t="shared" si="10"/>
        <v>65.19</v>
      </c>
    </row>
    <row r="212" spans="1:6" ht="37.5" customHeight="1">
      <c r="A212" s="1" t="s">
        <v>76</v>
      </c>
      <c r="B212" s="1" t="s">
        <v>77</v>
      </c>
      <c r="C212" s="6" t="s">
        <v>44</v>
      </c>
      <c r="D212" s="2">
        <v>65.849999999999994</v>
      </c>
      <c r="E212" s="8">
        <v>90</v>
      </c>
      <c r="F212" s="9">
        <f t="shared" si="10"/>
        <v>77.924999999999997</v>
      </c>
    </row>
    <row r="213" spans="1:6" ht="37.5" customHeight="1">
      <c r="A213" s="1" t="s">
        <v>431</v>
      </c>
      <c r="B213" s="1" t="s">
        <v>432</v>
      </c>
      <c r="C213" s="6" t="s">
        <v>44</v>
      </c>
      <c r="D213" s="2">
        <v>72.58</v>
      </c>
      <c r="E213" s="8">
        <v>80</v>
      </c>
      <c r="F213" s="9">
        <f t="shared" si="10"/>
        <v>76.289999999999992</v>
      </c>
    </row>
    <row r="214" spans="1:6" ht="37.5" customHeight="1">
      <c r="A214" s="1" t="s">
        <v>72</v>
      </c>
      <c r="B214" s="1" t="s">
        <v>73</v>
      </c>
      <c r="C214" s="6" t="s">
        <v>44</v>
      </c>
      <c r="D214" s="2">
        <v>70.709999999999994</v>
      </c>
      <c r="E214" s="8">
        <v>74.599999999999994</v>
      </c>
      <c r="F214" s="9">
        <f t="shared" si="10"/>
        <v>72.655000000000001</v>
      </c>
    </row>
    <row r="215" spans="1:6" ht="37.5" customHeight="1">
      <c r="A215" s="1" t="s">
        <v>389</v>
      </c>
      <c r="B215" s="1" t="s">
        <v>390</v>
      </c>
      <c r="C215" s="6" t="s">
        <v>44</v>
      </c>
      <c r="D215" s="2">
        <v>70.66</v>
      </c>
      <c r="E215" s="8">
        <v>61</v>
      </c>
      <c r="F215" s="9">
        <f t="shared" si="10"/>
        <v>65.83</v>
      </c>
    </row>
    <row r="216" spans="1:6" ht="37.5" customHeight="1">
      <c r="A216" s="1" t="s">
        <v>128</v>
      </c>
      <c r="B216" s="1" t="s">
        <v>129</v>
      </c>
      <c r="C216" s="6" t="s">
        <v>3</v>
      </c>
      <c r="D216" s="2">
        <v>73.98</v>
      </c>
      <c r="E216" s="8">
        <v>66.8</v>
      </c>
      <c r="F216" s="9">
        <f t="shared" si="10"/>
        <v>70.39</v>
      </c>
    </row>
    <row r="217" spans="1:6" ht="37.5" customHeight="1">
      <c r="A217" s="1" t="s">
        <v>237</v>
      </c>
      <c r="B217" s="1" t="s">
        <v>238</v>
      </c>
      <c r="C217" s="6" t="s">
        <v>3</v>
      </c>
      <c r="D217" s="5">
        <v>77.19</v>
      </c>
      <c r="E217" s="8">
        <v>61.4</v>
      </c>
      <c r="F217" s="9">
        <f t="shared" si="10"/>
        <v>69.295000000000002</v>
      </c>
    </row>
    <row r="218" spans="1:6" ht="37.5" customHeight="1">
      <c r="A218" s="1" t="s">
        <v>340</v>
      </c>
      <c r="B218" s="1" t="s">
        <v>341</v>
      </c>
      <c r="C218" s="6" t="s">
        <v>3</v>
      </c>
      <c r="D218" s="2">
        <v>73.39</v>
      </c>
      <c r="E218" s="8">
        <v>62.2</v>
      </c>
      <c r="F218" s="9">
        <f t="shared" si="10"/>
        <v>67.795000000000002</v>
      </c>
    </row>
    <row r="219" spans="1:6" ht="37.5" customHeight="1">
      <c r="A219" s="1" t="s">
        <v>247</v>
      </c>
      <c r="B219" s="1" t="s">
        <v>248</v>
      </c>
      <c r="C219" s="6" t="s">
        <v>4</v>
      </c>
      <c r="D219" s="2">
        <v>73.36</v>
      </c>
      <c r="E219" s="8">
        <v>76.2</v>
      </c>
      <c r="F219" s="9">
        <f t="shared" si="10"/>
        <v>74.78</v>
      </c>
    </row>
    <row r="220" spans="1:6" ht="37.5" customHeight="1">
      <c r="A220" s="1" t="s">
        <v>291</v>
      </c>
      <c r="B220" s="1" t="s">
        <v>292</v>
      </c>
      <c r="C220" s="6" t="s">
        <v>4</v>
      </c>
      <c r="D220" s="2">
        <v>70.63</v>
      </c>
      <c r="E220" s="8">
        <v>69.8</v>
      </c>
      <c r="F220" s="9">
        <f t="shared" si="10"/>
        <v>70.215000000000003</v>
      </c>
    </row>
    <row r="221" spans="1:6" ht="37.5" customHeight="1">
      <c r="A221" s="1" t="s">
        <v>315</v>
      </c>
      <c r="B221" s="1" t="s">
        <v>316</v>
      </c>
      <c r="C221" s="6" t="s">
        <v>4</v>
      </c>
      <c r="D221" s="2">
        <v>74.28</v>
      </c>
      <c r="E221" s="8">
        <v>64</v>
      </c>
      <c r="F221" s="9">
        <f t="shared" si="10"/>
        <v>69.14</v>
      </c>
    </row>
    <row r="222" spans="1:6" ht="37.5" customHeight="1">
      <c r="A222" s="1" t="s">
        <v>92</v>
      </c>
      <c r="B222" s="1" t="s">
        <v>93</v>
      </c>
      <c r="C222" s="6" t="s">
        <v>94</v>
      </c>
      <c r="D222" s="2">
        <v>62.94</v>
      </c>
      <c r="E222" s="8">
        <v>71</v>
      </c>
      <c r="F222" s="9">
        <f t="shared" si="10"/>
        <v>66.97</v>
      </c>
    </row>
    <row r="223" spans="1:6" ht="37.5" customHeight="1">
      <c r="A223" s="1" t="s">
        <v>419</v>
      </c>
      <c r="B223" s="1" t="s">
        <v>420</v>
      </c>
      <c r="C223" s="6" t="s">
        <v>121</v>
      </c>
      <c r="D223" s="2">
        <v>66.31</v>
      </c>
      <c r="E223" s="8">
        <v>62</v>
      </c>
      <c r="F223" s="9">
        <f t="shared" si="10"/>
        <v>64.155000000000001</v>
      </c>
    </row>
    <row r="224" spans="1:6" ht="37.5" customHeight="1">
      <c r="A224" s="1" t="s">
        <v>119</v>
      </c>
      <c r="B224" s="1" t="s">
        <v>120</v>
      </c>
      <c r="C224" s="6" t="s">
        <v>121</v>
      </c>
      <c r="D224" s="2">
        <v>63.9</v>
      </c>
      <c r="E224" s="11">
        <v>58.2</v>
      </c>
      <c r="F224" s="9"/>
    </row>
    <row r="225" spans="1:6" ht="37.5" customHeight="1">
      <c r="A225" s="1" t="s">
        <v>175</v>
      </c>
      <c r="B225" s="1" t="s">
        <v>176</v>
      </c>
      <c r="C225" s="6" t="s">
        <v>121</v>
      </c>
      <c r="D225" s="2">
        <v>69.25</v>
      </c>
      <c r="E225" s="11">
        <v>59.4</v>
      </c>
      <c r="F225" s="9"/>
    </row>
    <row r="226" spans="1:6" ht="37.5" customHeight="1">
      <c r="A226" s="1" t="s">
        <v>505</v>
      </c>
      <c r="B226" s="1" t="s">
        <v>506</v>
      </c>
      <c r="C226" s="6" t="s">
        <v>20</v>
      </c>
      <c r="D226" s="2">
        <v>63.01</v>
      </c>
      <c r="E226" s="8">
        <v>85.6</v>
      </c>
      <c r="F226" s="9">
        <f t="shared" ref="F226:F231" si="11">AVERAGE(D226:E226)</f>
        <v>74.304999999999993</v>
      </c>
    </row>
    <row r="227" spans="1:6" ht="37.5" customHeight="1">
      <c r="A227" s="1" t="s">
        <v>342</v>
      </c>
      <c r="B227" s="1" t="s">
        <v>343</v>
      </c>
      <c r="C227" s="6" t="s">
        <v>20</v>
      </c>
      <c r="D227" s="2">
        <v>55.08</v>
      </c>
      <c r="E227" s="8">
        <v>80.400000000000006</v>
      </c>
      <c r="F227" s="9">
        <f t="shared" si="11"/>
        <v>67.740000000000009</v>
      </c>
    </row>
    <row r="228" spans="1:6" ht="37.5" customHeight="1">
      <c r="A228" s="1" t="s">
        <v>338</v>
      </c>
      <c r="B228" s="1" t="s">
        <v>339</v>
      </c>
      <c r="C228" s="6" t="s">
        <v>20</v>
      </c>
      <c r="D228" s="2">
        <v>55.33</v>
      </c>
      <c r="E228" s="8">
        <v>66</v>
      </c>
      <c r="F228" s="9">
        <f t="shared" si="11"/>
        <v>60.664999999999999</v>
      </c>
    </row>
    <row r="229" spans="1:6" ht="37.5" customHeight="1">
      <c r="A229" s="1" t="s">
        <v>30</v>
      </c>
      <c r="B229" s="1" t="s">
        <v>31</v>
      </c>
      <c r="C229" s="6" t="s">
        <v>32</v>
      </c>
      <c r="D229" s="2">
        <v>71.3</v>
      </c>
      <c r="E229" s="8">
        <v>79.8</v>
      </c>
      <c r="F229" s="9">
        <f t="shared" si="11"/>
        <v>75.55</v>
      </c>
    </row>
    <row r="230" spans="1:6" ht="37.5" customHeight="1">
      <c r="A230" s="1" t="s">
        <v>239</v>
      </c>
      <c r="B230" s="1" t="s">
        <v>240</v>
      </c>
      <c r="C230" s="6" t="s">
        <v>32</v>
      </c>
      <c r="D230" s="2">
        <v>67.56</v>
      </c>
      <c r="E230" s="8">
        <v>65</v>
      </c>
      <c r="F230" s="9">
        <f t="shared" si="11"/>
        <v>66.28</v>
      </c>
    </row>
    <row r="231" spans="1:6" ht="37.5" customHeight="1">
      <c r="A231" s="1" t="s">
        <v>467</v>
      </c>
      <c r="B231" s="1" t="s">
        <v>468</v>
      </c>
      <c r="C231" s="6" t="s">
        <v>32</v>
      </c>
      <c r="D231" s="2">
        <v>68.430000000000007</v>
      </c>
      <c r="E231" s="8">
        <v>60.4</v>
      </c>
      <c r="F231" s="9">
        <f t="shared" si="11"/>
        <v>64.415000000000006</v>
      </c>
    </row>
    <row r="1048346" spans="6:6" ht="37.5" customHeight="1">
      <c r="F1048346" s="7">
        <f>SUM(F2:F1048345)</f>
        <v>14609.135000000004</v>
      </c>
    </row>
  </sheetData>
  <sortState ref="A1:T125">
    <sortCondition descending="1" ref="D1"/>
  </sortState>
  <phoneticPr fontId="18" type="noConversion"/>
  <pageMargins left="0.59055118110236227" right="0.23622047244094491" top="0.74803149606299213" bottom="0.74803149606299213" header="0.31496062992125984" footer="0.31496062992125984"/>
  <pageSetup paperSize="9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2021年聊城市茌平区卫生类事业单位公开招聘总成绩</vt:lpstr>
      <vt:lpstr>'2021年聊城市茌平区卫生类事业单位公开招聘总成绩'!Print_Area</vt:lpstr>
      <vt:lpstr>'2021年聊城市茌平区卫生类事业单位公开招聘总成绩'!Print_Titles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Hewlett-Packard Company</cp:lastModifiedBy>
  <cp:lastPrinted>2021-10-11T10:32:58Z</cp:lastPrinted>
  <dcterms:created xsi:type="dcterms:W3CDTF">2021-09-08T09:08:45Z</dcterms:created>
  <dcterms:modified xsi:type="dcterms:W3CDTF">2021-10-12T03:37:01Z</dcterms:modified>
</cp:coreProperties>
</file>