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共服务类公示" sheetId="11" r:id="rId1"/>
  </sheets>
  <definedNames>
    <definedName name="_xlnm._FilterDatabase" localSheetId="0" hidden="1">公共服务类公示!$B$3:$P$118</definedName>
  </definedNames>
  <calcPr calcId="144525"/>
</workbook>
</file>

<file path=xl/sharedStrings.xml><?xml version="1.0" encoding="utf-8"?>
<sst xmlns="http://schemas.openxmlformats.org/spreadsheetml/2006/main" count="1291" uniqueCount="500">
  <si>
    <t>灵武市2021年事业单位公开招聘工作人员拟聘用人员公示名单</t>
  </si>
  <si>
    <r>
      <rPr>
        <sz val="11"/>
        <color theme="1"/>
        <rFont val="宋体"/>
        <charset val="134"/>
      </rPr>
      <t xml:space="preserve">主管部门（盖章）：灵武市人力资源和社会保障局  </t>
    </r>
    <r>
      <rPr>
        <sz val="10"/>
        <color theme="1"/>
        <rFont val="宋体"/>
        <charset val="134"/>
      </rPr>
      <t xml:space="preserve">  </t>
    </r>
  </si>
  <si>
    <t>序号</t>
  </si>
  <si>
    <t>招聘单位</t>
  </si>
  <si>
    <t>招聘岗位</t>
  </si>
  <si>
    <t>岗位代码</t>
  </si>
  <si>
    <t>姓名</t>
  </si>
  <si>
    <t>性别</t>
  </si>
  <si>
    <t>民族</t>
  </si>
  <si>
    <t>学历</t>
  </si>
  <si>
    <t>学位</t>
  </si>
  <si>
    <t>所学专业</t>
  </si>
  <si>
    <t>毕业院校</t>
  </si>
  <si>
    <t>毕业时间</t>
  </si>
  <si>
    <t>笔试总成绩</t>
  </si>
  <si>
    <t>加分合计</t>
  </si>
  <si>
    <t>面试成绩</t>
  </si>
  <si>
    <t>总成绩</t>
  </si>
  <si>
    <t>备注</t>
  </si>
  <si>
    <t>灵武市会计核算中心</t>
  </si>
  <si>
    <t>专业技术岗</t>
  </si>
  <si>
    <t>38001</t>
  </si>
  <si>
    <t>高媛</t>
  </si>
  <si>
    <t>女</t>
  </si>
  <si>
    <t>满族</t>
  </si>
  <si>
    <t>大学本科毕业</t>
  </si>
  <si>
    <t>学士</t>
  </si>
  <si>
    <t>会计学</t>
  </si>
  <si>
    <t>武昌工学院</t>
  </si>
  <si>
    <t>2018-06-30</t>
  </si>
  <si>
    <t>周倩</t>
  </si>
  <si>
    <t>汉族</t>
  </si>
  <si>
    <t>辽东学院</t>
  </si>
  <si>
    <t>2018-07-15</t>
  </si>
  <si>
    <t>梁彬</t>
  </si>
  <si>
    <t>回族</t>
  </si>
  <si>
    <t>青岛理工大学琴岛学院</t>
  </si>
  <si>
    <t>2017-06-28</t>
  </si>
  <si>
    <t>马军</t>
  </si>
  <si>
    <t>男</t>
  </si>
  <si>
    <t>西北民族大学</t>
  </si>
  <si>
    <t>2016-07-01</t>
  </si>
  <si>
    <t>38002</t>
  </si>
  <si>
    <t>张敏</t>
  </si>
  <si>
    <t>经济学</t>
  </si>
  <si>
    <t>成都理工大学</t>
  </si>
  <si>
    <t>2018-06-27</t>
  </si>
  <si>
    <t>灵武市房屋管理所</t>
  </si>
  <si>
    <t>管理岗</t>
  </si>
  <si>
    <t>38003</t>
  </si>
  <si>
    <t>王钊</t>
  </si>
  <si>
    <t>无</t>
  </si>
  <si>
    <t>会计</t>
  </si>
  <si>
    <t>天津商业大学</t>
  </si>
  <si>
    <t>2014-06-30</t>
  </si>
  <si>
    <t>38004</t>
  </si>
  <si>
    <t>孙芳</t>
  </si>
  <si>
    <t>秘书学</t>
  </si>
  <si>
    <t>宁夏师范学院</t>
  </si>
  <si>
    <t>2019-06-20</t>
  </si>
  <si>
    <t>王岳</t>
  </si>
  <si>
    <t>双学士</t>
  </si>
  <si>
    <t>汉语言文学</t>
  </si>
  <si>
    <t>宁夏大学</t>
  </si>
  <si>
    <t>2020-06-18</t>
  </si>
  <si>
    <t>灵武市交通公路建设管理中心</t>
  </si>
  <si>
    <t>38005</t>
  </si>
  <si>
    <t>杨坤</t>
  </si>
  <si>
    <t>土木工程</t>
  </si>
  <si>
    <t>山东科技大学</t>
  </si>
  <si>
    <t>2020-06-07</t>
  </si>
  <si>
    <t>马少聪</t>
  </si>
  <si>
    <t>建筑环境与能源应用工程</t>
  </si>
  <si>
    <t>华东交通大学</t>
  </si>
  <si>
    <t>2020-07-01</t>
  </si>
  <si>
    <t>宁夏灵武白芨滩国家级自然保护区管理局</t>
  </si>
  <si>
    <t>38006</t>
  </si>
  <si>
    <t>王亚楠</t>
  </si>
  <si>
    <t>硕士研究生毕业</t>
  </si>
  <si>
    <t>硕士</t>
  </si>
  <si>
    <t>林业</t>
  </si>
  <si>
    <t>2021-07-01</t>
  </si>
  <si>
    <t>87.00</t>
  </si>
  <si>
    <t>38007</t>
  </si>
  <si>
    <t>来佳慧</t>
  </si>
  <si>
    <t>植物保护</t>
  </si>
  <si>
    <t>沈阳农业大学</t>
  </si>
  <si>
    <t>2018-06-24</t>
  </si>
  <si>
    <t>77.80</t>
  </si>
  <si>
    <t>赵津</t>
  </si>
  <si>
    <t>园艺</t>
  </si>
  <si>
    <t>甘肃农业大学</t>
  </si>
  <si>
    <t>2019-06-10</t>
  </si>
  <si>
    <t>82.80</t>
  </si>
  <si>
    <t>38008</t>
  </si>
  <si>
    <t>王星</t>
  </si>
  <si>
    <t>计算机科学与技术</t>
  </si>
  <si>
    <t>江西农业大学</t>
  </si>
  <si>
    <t>2019-07-01</t>
  </si>
  <si>
    <t>灵武市综合执法大队</t>
  </si>
  <si>
    <t>38009</t>
  </si>
  <si>
    <t>温晞</t>
  </si>
  <si>
    <t>宁夏大学新华学院</t>
  </si>
  <si>
    <t>2016-06-03</t>
  </si>
  <si>
    <t>管理岗1</t>
  </si>
  <si>
    <t>38010</t>
  </si>
  <si>
    <t>任娜</t>
  </si>
  <si>
    <t>法学</t>
  </si>
  <si>
    <t>2019-10-29</t>
  </si>
  <si>
    <t>杨永康</t>
  </si>
  <si>
    <t>赣南科技学院</t>
  </si>
  <si>
    <t>2021-07-15</t>
  </si>
  <si>
    <t>刘静</t>
  </si>
  <si>
    <t>2019-06-30</t>
  </si>
  <si>
    <t>管理岗2</t>
  </si>
  <si>
    <t>38011</t>
  </si>
  <si>
    <t>吴金凯</t>
  </si>
  <si>
    <t>法律</t>
  </si>
  <si>
    <t>中国政法大学</t>
  </si>
  <si>
    <t>2016-12-30</t>
  </si>
  <si>
    <t>徐赟</t>
  </si>
  <si>
    <t>2020-09-30</t>
  </si>
  <si>
    <t>白雪</t>
  </si>
  <si>
    <t>2019-12-30</t>
  </si>
  <si>
    <t>38012</t>
  </si>
  <si>
    <t>赵东旭</t>
  </si>
  <si>
    <t>给水排水工程</t>
  </si>
  <si>
    <t>西安工程大学</t>
  </si>
  <si>
    <t>2012-07-19</t>
  </si>
  <si>
    <t>党晓龙</t>
  </si>
  <si>
    <t>大学专科毕业</t>
  </si>
  <si>
    <t>市政工程技术</t>
  </si>
  <si>
    <t>宁夏建设职业技术学院</t>
  </si>
  <si>
    <t>2015-07-01</t>
  </si>
  <si>
    <t>38013</t>
  </si>
  <si>
    <t>韩春欣</t>
  </si>
  <si>
    <t>土木工程/法学</t>
  </si>
  <si>
    <t>2018-06-03</t>
  </si>
  <si>
    <t>38014</t>
  </si>
  <si>
    <t>任艳</t>
  </si>
  <si>
    <t>电力系统及其自动化</t>
  </si>
  <si>
    <t>银川大学</t>
  </si>
  <si>
    <t>2007-12-15</t>
  </si>
  <si>
    <t>灵武市城乡环境卫生服务中心</t>
  </si>
  <si>
    <t>38015</t>
  </si>
  <si>
    <t>白金丽</t>
  </si>
  <si>
    <t>汉语言文学（学前教育）</t>
  </si>
  <si>
    <t>中国矿业大学银川学院</t>
  </si>
  <si>
    <t>2017-06-06</t>
  </si>
  <si>
    <t>38016</t>
  </si>
  <si>
    <t>王霞</t>
  </si>
  <si>
    <t>财务管理</t>
  </si>
  <si>
    <t>上海电机学院</t>
  </si>
  <si>
    <t>2017-07-01</t>
  </si>
  <si>
    <t>38017</t>
  </si>
  <si>
    <t>李奇聪</t>
  </si>
  <si>
    <t>行政管理</t>
  </si>
  <si>
    <t>2019-06-14</t>
  </si>
  <si>
    <t>灵武市动物卫生监督所</t>
  </si>
  <si>
    <t>38018</t>
  </si>
  <si>
    <t>李官</t>
  </si>
  <si>
    <t>动物医学</t>
  </si>
  <si>
    <t>南京农业大学</t>
  </si>
  <si>
    <t>2019-06-12</t>
  </si>
  <si>
    <t>灵武市文化馆</t>
  </si>
  <si>
    <t>38019</t>
  </si>
  <si>
    <t>李明洋</t>
  </si>
  <si>
    <t>广播电视编导</t>
  </si>
  <si>
    <t>南昌理工学院</t>
  </si>
  <si>
    <t>38020</t>
  </si>
  <si>
    <t>宋波雯</t>
  </si>
  <si>
    <t>舞蹈表演</t>
  </si>
  <si>
    <t>2018-10-10</t>
  </si>
  <si>
    <t>灵武市服务业发展促进中心</t>
  </si>
  <si>
    <t>38021</t>
  </si>
  <si>
    <t>马悦</t>
  </si>
  <si>
    <t>广播电视学</t>
  </si>
  <si>
    <t>38022</t>
  </si>
  <si>
    <t>白杨</t>
  </si>
  <si>
    <t>烟台南山学院</t>
  </si>
  <si>
    <t>灵武市粮食和物资储备中心</t>
  </si>
  <si>
    <t>38023</t>
  </si>
  <si>
    <t>杨慧</t>
  </si>
  <si>
    <t>2018-06-13</t>
  </si>
  <si>
    <t>灵武市招标投标交易服务中心</t>
  </si>
  <si>
    <t>38024</t>
  </si>
  <si>
    <t>浦浩波</t>
  </si>
  <si>
    <t>灵武市财政国库支付中心</t>
  </si>
  <si>
    <t>38025</t>
  </si>
  <si>
    <t>张宁宁</t>
  </si>
  <si>
    <t>汉语言文学（师范）</t>
  </si>
  <si>
    <t>河南大学</t>
  </si>
  <si>
    <t>38026</t>
  </si>
  <si>
    <t>李娜</t>
  </si>
  <si>
    <t>金融专业</t>
  </si>
  <si>
    <t>济南大学</t>
  </si>
  <si>
    <t>2018-06-28</t>
  </si>
  <si>
    <t>灵武市统计普查中心</t>
  </si>
  <si>
    <t>38027</t>
  </si>
  <si>
    <t>马艳</t>
  </si>
  <si>
    <t>汉语言文学（教师教育）</t>
  </si>
  <si>
    <t>2021-06-19</t>
  </si>
  <si>
    <t>灵武市商贸流通服务中心</t>
  </si>
  <si>
    <t>38028</t>
  </si>
  <si>
    <t>朱露露</t>
  </si>
  <si>
    <t>市场营销</t>
  </si>
  <si>
    <t>东华理工大学</t>
  </si>
  <si>
    <t>2014-06-24</t>
  </si>
  <si>
    <t>灵武市动物疾病预防控制中心</t>
  </si>
  <si>
    <t>38029</t>
  </si>
  <si>
    <t>何雪婷</t>
  </si>
  <si>
    <t>内蒙古农业大学</t>
  </si>
  <si>
    <t>灵武市乡镇畜牧兽医工作站</t>
  </si>
  <si>
    <t>38030</t>
  </si>
  <si>
    <t>吴慧</t>
  </si>
  <si>
    <t>畜牧兽医</t>
  </si>
  <si>
    <t>灵武市建筑管理站</t>
  </si>
  <si>
    <t>38031</t>
  </si>
  <si>
    <t>郭贺景</t>
  </si>
  <si>
    <t>建筑节能技术与工程</t>
  </si>
  <si>
    <t>河南城建学院</t>
  </si>
  <si>
    <t>2016-07-06</t>
  </si>
  <si>
    <t>灵武市不动产登记事务中心</t>
  </si>
  <si>
    <t>38032</t>
  </si>
  <si>
    <t>马春梅</t>
  </si>
  <si>
    <t>法律事务</t>
  </si>
  <si>
    <t>宁夏司法警官职业学院</t>
  </si>
  <si>
    <t>2014-07-01</t>
  </si>
  <si>
    <t>灵武市国土资源执法监察大队</t>
  </si>
  <si>
    <t>38033</t>
  </si>
  <si>
    <t>马媛</t>
  </si>
  <si>
    <t>物联网工程</t>
  </si>
  <si>
    <t>中央民族大学</t>
  </si>
  <si>
    <t>2020-06-20</t>
  </si>
  <si>
    <t>38034</t>
  </si>
  <si>
    <t>杨辉</t>
  </si>
  <si>
    <t>上海海关学院</t>
  </si>
  <si>
    <t>2021-06-10</t>
  </si>
  <si>
    <t>灵武市社会保险事业管理中心</t>
  </si>
  <si>
    <t>38035</t>
  </si>
  <si>
    <t>朱琪</t>
  </si>
  <si>
    <t>公共事业管理</t>
  </si>
  <si>
    <t>上海工程技术大学</t>
  </si>
  <si>
    <t>2019-06-03</t>
  </si>
  <si>
    <t>灵武市工业企业服务中心</t>
  </si>
  <si>
    <t>38036</t>
  </si>
  <si>
    <t>刘莹</t>
  </si>
  <si>
    <t>应用统计学</t>
  </si>
  <si>
    <t>华北科技学院</t>
  </si>
  <si>
    <t>38037</t>
  </si>
  <si>
    <t>杨卉</t>
  </si>
  <si>
    <t>食品质量与安全</t>
  </si>
  <si>
    <t>天津科技大学</t>
  </si>
  <si>
    <t>2018-06-20</t>
  </si>
  <si>
    <t>灵武市文化市场综合执法大队</t>
  </si>
  <si>
    <t>38038</t>
  </si>
  <si>
    <t>杨洁</t>
  </si>
  <si>
    <t>西南民族大学</t>
  </si>
  <si>
    <t>2019-06-26</t>
  </si>
  <si>
    <t>灵武市城区街道办事处</t>
  </si>
  <si>
    <t>38039</t>
  </si>
  <si>
    <t>张云楚</t>
  </si>
  <si>
    <t>历史学</t>
  </si>
  <si>
    <t>北方民族大学</t>
  </si>
  <si>
    <t>2018-06-07</t>
  </si>
  <si>
    <t>梁乐</t>
  </si>
  <si>
    <t>2015-06-08</t>
  </si>
  <si>
    <t>灵武市马家滩镇民生服务中心</t>
  </si>
  <si>
    <t>38040</t>
  </si>
  <si>
    <t>纪悦</t>
  </si>
  <si>
    <t>灵武市白土岗乡综合执法队</t>
  </si>
  <si>
    <t>38041</t>
  </si>
  <si>
    <t>马玺斌</t>
  </si>
  <si>
    <t>环境科学与工程</t>
  </si>
  <si>
    <t>浙江师范大学</t>
  </si>
  <si>
    <t>2020-06-15</t>
  </si>
  <si>
    <t>灵武市梧桐树乡民生服务中心</t>
  </si>
  <si>
    <t>38042</t>
  </si>
  <si>
    <t>杜楚仪</t>
  </si>
  <si>
    <t>灵武市东塔镇经济社会发展中心</t>
  </si>
  <si>
    <t>38043</t>
  </si>
  <si>
    <t>张博峰</t>
  </si>
  <si>
    <t>材料成型及控制工程</t>
  </si>
  <si>
    <t>2017-07-15</t>
  </si>
  <si>
    <t>灵武市东塔镇综合执法队</t>
  </si>
  <si>
    <t>38044</t>
  </si>
  <si>
    <t>司凯迪</t>
  </si>
  <si>
    <t>金融学</t>
  </si>
  <si>
    <t>西安财经学院行知学院</t>
  </si>
  <si>
    <t>2015-07-10</t>
  </si>
  <si>
    <t>灵武市崇兴镇民生服务中心</t>
  </si>
  <si>
    <t>38045</t>
  </si>
  <si>
    <t>王尧</t>
  </si>
  <si>
    <t>南京工程学院</t>
  </si>
  <si>
    <t>2017-09-28</t>
  </si>
  <si>
    <t>86.20</t>
  </si>
  <si>
    <t>灵武市崇兴镇综合执法队</t>
  </si>
  <si>
    <t>38046</t>
  </si>
  <si>
    <t>李元辉</t>
  </si>
  <si>
    <t>银川能源学院</t>
  </si>
  <si>
    <t>灵武市临河镇民生服务中心</t>
  </si>
  <si>
    <t>38047</t>
  </si>
  <si>
    <t>马娟</t>
  </si>
  <si>
    <t>机械制造与自动化</t>
  </si>
  <si>
    <t>天津渤海职业技术学院</t>
  </si>
  <si>
    <t>2011-06-11</t>
  </si>
  <si>
    <t>灵武市公路管理段</t>
  </si>
  <si>
    <t>38048</t>
  </si>
  <si>
    <t>唐佳钰</t>
  </si>
  <si>
    <t>2018-12-30</t>
  </si>
  <si>
    <t>专业技术岗1</t>
  </si>
  <si>
    <t>38049</t>
  </si>
  <si>
    <t>孙正涵</t>
  </si>
  <si>
    <t>公路工程与管理</t>
  </si>
  <si>
    <t>北京交通大学</t>
  </si>
  <si>
    <t>2018-07-05</t>
  </si>
  <si>
    <t>海文举</t>
  </si>
  <si>
    <t>交通运输</t>
  </si>
  <si>
    <t>杨瑞</t>
  </si>
  <si>
    <t>2016-07-20</t>
  </si>
  <si>
    <t>专业技术岗2</t>
  </si>
  <si>
    <t>38050</t>
  </si>
  <si>
    <t>马睿</t>
  </si>
  <si>
    <t>道路桥梁工程技术</t>
  </si>
  <si>
    <t>重庆水利电力职业技术学院</t>
  </si>
  <si>
    <t>贺思源</t>
  </si>
  <si>
    <t>交通轨道运营管理</t>
  </si>
  <si>
    <t>西安科技大学</t>
  </si>
  <si>
    <t>2019-06-22</t>
  </si>
  <si>
    <t>灵武市大泉林场</t>
  </si>
  <si>
    <t>38051</t>
  </si>
  <si>
    <t>王彪</t>
  </si>
  <si>
    <t>植物科学与技术</t>
  </si>
  <si>
    <t>华中农业大学</t>
  </si>
  <si>
    <t>2017-06-20</t>
  </si>
  <si>
    <t>89.00</t>
  </si>
  <si>
    <t>吴丽媛</t>
  </si>
  <si>
    <t>园林</t>
  </si>
  <si>
    <t>北京林业大学</t>
  </si>
  <si>
    <t>2010-07-01</t>
  </si>
  <si>
    <t>85.60</t>
  </si>
  <si>
    <t>灵武市北沙窝林场</t>
  </si>
  <si>
    <t>38052</t>
  </si>
  <si>
    <t>马海榕</t>
  </si>
  <si>
    <t>2018-06-04</t>
  </si>
  <si>
    <t>灵武市融媒体中心</t>
  </si>
  <si>
    <t>38053</t>
  </si>
  <si>
    <t>路圆</t>
  </si>
  <si>
    <t>广告学</t>
  </si>
  <si>
    <t>东北师范大学</t>
  </si>
  <si>
    <t>2020-06-24</t>
  </si>
  <si>
    <t>灵武市社区警务管理中心</t>
  </si>
  <si>
    <t>事业编警务人员</t>
  </si>
  <si>
    <t>61006</t>
  </si>
  <si>
    <t>吴银婷</t>
  </si>
  <si>
    <t>人力资源管理</t>
  </si>
  <si>
    <t>樊艾</t>
  </si>
  <si>
    <t>工商企业管理</t>
  </si>
  <si>
    <t>山东大学网络教育学院</t>
  </si>
  <si>
    <t>王静</t>
  </si>
  <si>
    <t>苏小刚</t>
  </si>
  <si>
    <t>天津商务职业学院</t>
  </si>
  <si>
    <t>2018-07-20</t>
  </si>
  <si>
    <t>贾鸿昌</t>
  </si>
  <si>
    <t>楼宇智能化工程技术</t>
  </si>
  <si>
    <t>灵武市人民医院</t>
  </si>
  <si>
    <t>专业技术岗5</t>
  </si>
  <si>
    <t>38058</t>
  </si>
  <si>
    <t>谢欢欢</t>
  </si>
  <si>
    <t>临床医学</t>
  </si>
  <si>
    <t>宁夏医科大学</t>
  </si>
  <si>
    <t>2019-06-21</t>
  </si>
  <si>
    <t xml:space="preserve"> </t>
  </si>
  <si>
    <t>田燕</t>
  </si>
  <si>
    <t>2018-07-01</t>
  </si>
  <si>
    <t>杨光</t>
  </si>
  <si>
    <t>湖北宜昌三峡大学科技学院</t>
  </si>
  <si>
    <t>2017-06-30</t>
  </si>
  <si>
    <t>吕桂林</t>
  </si>
  <si>
    <t>石河子大学</t>
  </si>
  <si>
    <t>2017-06-16</t>
  </si>
  <si>
    <t>张莹珠</t>
  </si>
  <si>
    <t>锦州医科大学医疗学院</t>
  </si>
  <si>
    <t>2021-07-10</t>
  </si>
  <si>
    <t>专业技术岗6</t>
  </si>
  <si>
    <t>38059</t>
  </si>
  <si>
    <t>2020-06-30</t>
  </si>
  <si>
    <t>李欣玥</t>
  </si>
  <si>
    <t>天津医科大学临床医学院</t>
  </si>
  <si>
    <t>张雪</t>
  </si>
  <si>
    <t>王璐</t>
  </si>
  <si>
    <t>2017-06-26</t>
  </si>
  <si>
    <t>马建成</t>
  </si>
  <si>
    <t>2016-06-20</t>
  </si>
  <si>
    <t>专业技术岗7</t>
  </si>
  <si>
    <t>38060</t>
  </si>
  <si>
    <t>孙学友</t>
  </si>
  <si>
    <t>2019-01-30</t>
  </si>
  <si>
    <t>杨状</t>
  </si>
  <si>
    <t>大连医科大学中山学院</t>
  </si>
  <si>
    <t>2021-07-20</t>
  </si>
  <si>
    <t>马国霞</t>
  </si>
  <si>
    <t>2018-06-29</t>
  </si>
  <si>
    <t>马登武</t>
  </si>
  <si>
    <t>樊苗</t>
  </si>
  <si>
    <t>2020-01-30</t>
  </si>
  <si>
    <t>专业技术岗8</t>
  </si>
  <si>
    <t>38061</t>
  </si>
  <si>
    <t>尹升</t>
  </si>
  <si>
    <t>专业技术岗9</t>
  </si>
  <si>
    <t>38062</t>
  </si>
  <si>
    <t>马蓉</t>
  </si>
  <si>
    <t>2016-06-28</t>
  </si>
  <si>
    <t>专业技术岗10</t>
  </si>
  <si>
    <t>38063</t>
  </si>
  <si>
    <t>方海波</t>
  </si>
  <si>
    <t>扬州医学院</t>
  </si>
  <si>
    <t>2019-07-15</t>
  </si>
  <si>
    <t>专业技术岗11</t>
  </si>
  <si>
    <t>38064</t>
  </si>
  <si>
    <t>张志炜</t>
  </si>
  <si>
    <t>遵义医学院</t>
  </si>
  <si>
    <t>2018-01-10</t>
  </si>
  <si>
    <t>专业技术岗12</t>
  </si>
  <si>
    <t>38065</t>
  </si>
  <si>
    <t>张伟</t>
  </si>
  <si>
    <t>医学影像学</t>
  </si>
  <si>
    <t>2017-06-23</t>
  </si>
  <si>
    <t>专业技术岗13</t>
  </si>
  <si>
    <t>38066</t>
  </si>
  <si>
    <t>赵欣</t>
  </si>
  <si>
    <t>护理学</t>
  </si>
  <si>
    <t>徐秋玲</t>
  </si>
  <si>
    <t>杜月</t>
  </si>
  <si>
    <t xml:space="preserve"> 宁夏医科大学</t>
  </si>
  <si>
    <t>2016-06-23</t>
  </si>
  <si>
    <t>李洁</t>
  </si>
  <si>
    <t>王丽</t>
  </si>
  <si>
    <t>灵武市妇幼保健计划生育服务中心</t>
  </si>
  <si>
    <t>38067</t>
  </si>
  <si>
    <t>杨芳</t>
  </si>
  <si>
    <t>马淼</t>
  </si>
  <si>
    <t>2021-01-30</t>
  </si>
  <si>
    <t>38068</t>
  </si>
  <si>
    <t>李晓财</t>
  </si>
  <si>
    <t>专业技术岗3</t>
  </si>
  <si>
    <t>38069</t>
  </si>
  <si>
    <t>李帅</t>
  </si>
  <si>
    <t>专业技术岗4</t>
  </si>
  <si>
    <t>38070</t>
  </si>
  <si>
    <t>杨帆</t>
  </si>
  <si>
    <t>中西医临床医学</t>
  </si>
  <si>
    <t>黑龙江中医药大学</t>
  </si>
  <si>
    <t>2021-06-28</t>
  </si>
  <si>
    <t>灵武市崇兴镇卫生院</t>
  </si>
  <si>
    <t>38071</t>
  </si>
  <si>
    <t>郝丹凤</t>
  </si>
  <si>
    <t>医学影像技术</t>
  </si>
  <si>
    <t>河北省石家庄市城市经济职业学院</t>
  </si>
  <si>
    <t>灵武市郝家桥镇卫生院</t>
  </si>
  <si>
    <t>38072</t>
  </si>
  <si>
    <t>邵丽杰</t>
  </si>
  <si>
    <t>2018-01-30</t>
  </si>
  <si>
    <t>灵武市健康教育所</t>
  </si>
  <si>
    <t>38074</t>
  </si>
  <si>
    <t>吴媛媛</t>
  </si>
  <si>
    <t>预防医学</t>
  </si>
  <si>
    <t>灵武市疾病预防控制中心</t>
  </si>
  <si>
    <t>38075</t>
  </si>
  <si>
    <t>杨澜</t>
  </si>
  <si>
    <t>灵武农场医院</t>
  </si>
  <si>
    <t>38076</t>
  </si>
  <si>
    <t>王婷婷</t>
  </si>
  <si>
    <t>山东协和学院</t>
  </si>
  <si>
    <t>2016-06-26</t>
  </si>
  <si>
    <t>灵武市卫生监督所</t>
  </si>
  <si>
    <t>38077</t>
  </si>
  <si>
    <t>王邵贤</t>
  </si>
  <si>
    <t>药学</t>
  </si>
  <si>
    <t>西安医学院</t>
  </si>
  <si>
    <t>2012-07-02</t>
  </si>
  <si>
    <t>灵武市谢家井社区卫生服务站</t>
  </si>
  <si>
    <t>38079</t>
  </si>
  <si>
    <t>杨滔</t>
  </si>
  <si>
    <t>中医学</t>
  </si>
  <si>
    <t>灵武市幼儿园</t>
  </si>
  <si>
    <t>幼儿教师7</t>
  </si>
  <si>
    <t>38086</t>
  </si>
  <si>
    <t>周玲</t>
  </si>
  <si>
    <t>学前教育（教师教育）</t>
  </si>
  <si>
    <t>2021-06-07</t>
  </si>
  <si>
    <t>朱月</t>
  </si>
  <si>
    <t>学前教育</t>
  </si>
  <si>
    <t>吉林师范大学</t>
  </si>
  <si>
    <t>2021-06-06</t>
  </si>
  <si>
    <t>王佳丽</t>
  </si>
  <si>
    <t>学期教育</t>
  </si>
  <si>
    <t>宁夏民族职业技术学院</t>
  </si>
  <si>
    <t>宋怡娴</t>
  </si>
  <si>
    <t>宁夏幼儿师范高等专科学校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</si>
</sst>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rgb="FFFF0000"/>
      <name val="等线"/>
      <charset val="134"/>
      <scheme val="minor"/>
    </font>
    <font>
      <b/>
      <sz val="20"/>
      <color theme="1"/>
      <name val="宋体"/>
      <charset val="134"/>
    </font>
    <font>
      <b/>
      <sz val="20"/>
      <color theme="1"/>
      <name val="等线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等线"/>
      <charset val="134"/>
      <scheme val="minor"/>
    </font>
    <font>
      <sz val="10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1" fillId="2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4" fillId="8" borderId="5" applyNumberFormat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7" fillId="14" borderId="5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6" fillId="1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12" fillId="6" borderId="3" applyNumberFormat="false" applyAlignment="false" applyProtection="false">
      <alignment vertical="center"/>
    </xf>
    <xf numFmtId="0" fontId="21" fillId="14" borderId="7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32" borderId="9" applyNumberFormat="false" applyFon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</cellStyleXfs>
  <cellXfs count="21">
    <xf numFmtId="0" fontId="0" fillId="0" borderId="0" xfId="0"/>
    <xf numFmtId="0" fontId="1" fillId="0" borderId="0" xfId="0" applyFont="true" applyAlignment="true">
      <alignment horizontal="center" wrapText="true"/>
    </xf>
    <xf numFmtId="0" fontId="2" fillId="0" borderId="0" xfId="0" applyFont="true"/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/>
    </xf>
    <xf numFmtId="0" fontId="0" fillId="0" borderId="0" xfId="0" applyAlignment="true">
      <alignment horizont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left" vertical="center"/>
    </xf>
    <xf numFmtId="0" fontId="6" fillId="0" borderId="0" xfId="0" applyFont="true" applyAlignment="true">
      <alignment horizontal="left" vertical="center"/>
    </xf>
    <xf numFmtId="0" fontId="1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Alignment="true">
      <alignment horizontal="center" vertical="center"/>
    </xf>
    <xf numFmtId="0" fontId="7" fillId="0" borderId="1" xfId="0" applyFont="true" applyBorder="true" applyAlignment="true">
      <alignment vertical="center" wrapText="true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Border="true"/>
    <xf numFmtId="0" fontId="1" fillId="0" borderId="1" xfId="0" applyFont="true" applyBorder="true" applyAlignment="true">
      <alignment vertical="center"/>
    </xf>
    <xf numFmtId="0" fontId="1" fillId="0" borderId="1" xfId="0" applyFont="true" applyBorder="true" applyAlignment="true">
      <alignment horizontal="center" vertical="center"/>
    </xf>
    <xf numFmtId="177" fontId="1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8"/>
  <sheetViews>
    <sheetView tabSelected="1" topLeftCell="A91" workbookViewId="0">
      <selection activeCell="K12" sqref="K12"/>
    </sheetView>
  </sheetViews>
  <sheetFormatPr defaultColWidth="9" defaultRowHeight="13.5"/>
  <cols>
    <col min="1" max="1" width="4.25" style="3" customWidth="true"/>
    <col min="2" max="2" width="18.5" customWidth="true"/>
    <col min="3" max="3" width="12" customWidth="true"/>
    <col min="4" max="4" width="7.125" style="4" customWidth="true"/>
    <col min="5" max="5" width="7.25" style="4" customWidth="true"/>
    <col min="6" max="6" width="4.75" style="4" customWidth="true"/>
    <col min="7" max="7" width="5.25" style="4" customWidth="true"/>
    <col min="8" max="8" width="11.875" customWidth="true"/>
    <col min="9" max="9" width="7.25" style="4" customWidth="true"/>
    <col min="10" max="10" width="11.5" customWidth="true"/>
    <col min="11" max="11" width="16.75" customWidth="true"/>
    <col min="12" max="12" width="11" customWidth="true"/>
    <col min="13" max="13" width="6.625" style="5" customWidth="true"/>
    <col min="14" max="14" width="4.375" style="5" customWidth="true"/>
    <col min="15" max="15" width="6.625" style="4" customWidth="true"/>
    <col min="16" max="16" width="8" style="4" customWidth="true"/>
    <col min="17" max="17" width="4.875" customWidth="true"/>
  </cols>
  <sheetData>
    <row r="1" ht="36" customHeight="true" spans="1:17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customFormat="true" ht="37" customHeight="true" spans="1:17">
      <c r="A2" s="8" t="s">
        <v>1</v>
      </c>
      <c r="B2" s="9"/>
      <c r="C2" s="9"/>
      <c r="D2" s="9"/>
      <c r="E2" s="9"/>
      <c r="F2" s="9"/>
      <c r="G2" s="13"/>
      <c r="H2" s="9"/>
      <c r="I2" s="9"/>
      <c r="J2" s="9"/>
      <c r="K2" s="9"/>
      <c r="L2" s="9"/>
      <c r="M2" s="13"/>
      <c r="N2" s="13"/>
      <c r="O2" s="13"/>
      <c r="P2" s="13"/>
      <c r="Q2" s="9"/>
    </row>
    <row r="3" s="1" customFormat="true" ht="47" customHeight="true" spans="1:1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</row>
    <row r="4" s="2" customFormat="true" ht="35" customHeight="true" spans="1:17">
      <c r="A4" s="11">
        <v>1</v>
      </c>
      <c r="B4" s="12" t="s">
        <v>19</v>
      </c>
      <c r="C4" s="12" t="s">
        <v>20</v>
      </c>
      <c r="D4" s="11" t="s">
        <v>21</v>
      </c>
      <c r="E4" s="11" t="s">
        <v>22</v>
      </c>
      <c r="F4" s="11" t="s">
        <v>23</v>
      </c>
      <c r="G4" s="11" t="s">
        <v>24</v>
      </c>
      <c r="H4" s="14" t="s">
        <v>25</v>
      </c>
      <c r="I4" s="11" t="s">
        <v>26</v>
      </c>
      <c r="J4" s="14" t="s">
        <v>27</v>
      </c>
      <c r="K4" s="14" t="s">
        <v>28</v>
      </c>
      <c r="L4" s="14" t="s">
        <v>29</v>
      </c>
      <c r="M4" s="12">
        <v>201.5</v>
      </c>
      <c r="N4" s="11">
        <v>3</v>
      </c>
      <c r="O4" s="15">
        <v>84.6</v>
      </c>
      <c r="P4" s="16">
        <f t="shared" ref="P4:P67" si="0">M4/3*0.5+O4*0.5</f>
        <v>75.8833333333333</v>
      </c>
      <c r="Q4" s="17"/>
    </row>
    <row r="5" s="2" customFormat="true" ht="35" customHeight="true" spans="1:17">
      <c r="A5" s="11">
        <v>2</v>
      </c>
      <c r="B5" s="12" t="s">
        <v>19</v>
      </c>
      <c r="C5" s="12" t="s">
        <v>20</v>
      </c>
      <c r="D5" s="11" t="s">
        <v>21</v>
      </c>
      <c r="E5" s="11" t="s">
        <v>30</v>
      </c>
      <c r="F5" s="11" t="s">
        <v>23</v>
      </c>
      <c r="G5" s="11" t="s">
        <v>31</v>
      </c>
      <c r="H5" s="14" t="s">
        <v>25</v>
      </c>
      <c r="I5" s="11" t="s">
        <v>26</v>
      </c>
      <c r="J5" s="14" t="s">
        <v>27</v>
      </c>
      <c r="K5" s="14" t="s">
        <v>32</v>
      </c>
      <c r="L5" s="14" t="s">
        <v>33</v>
      </c>
      <c r="M5" s="12">
        <v>206.5</v>
      </c>
      <c r="N5" s="11">
        <v>0</v>
      </c>
      <c r="O5" s="15">
        <v>76.4</v>
      </c>
      <c r="P5" s="16">
        <f t="shared" si="0"/>
        <v>72.6166666666667</v>
      </c>
      <c r="Q5" s="17"/>
    </row>
    <row r="6" s="2" customFormat="true" ht="35" customHeight="true" spans="1:17">
      <c r="A6" s="11">
        <v>3</v>
      </c>
      <c r="B6" s="12" t="s">
        <v>19</v>
      </c>
      <c r="C6" s="12" t="s">
        <v>20</v>
      </c>
      <c r="D6" s="11" t="s">
        <v>21</v>
      </c>
      <c r="E6" s="11" t="s">
        <v>34</v>
      </c>
      <c r="F6" s="11" t="s">
        <v>23</v>
      </c>
      <c r="G6" s="11" t="s">
        <v>35</v>
      </c>
      <c r="H6" s="14" t="s">
        <v>25</v>
      </c>
      <c r="I6" s="11" t="s">
        <v>26</v>
      </c>
      <c r="J6" s="14" t="s">
        <v>27</v>
      </c>
      <c r="K6" s="14" t="s">
        <v>36</v>
      </c>
      <c r="L6" s="14" t="s">
        <v>37</v>
      </c>
      <c r="M6" s="12">
        <v>198</v>
      </c>
      <c r="N6" s="11">
        <v>3</v>
      </c>
      <c r="O6" s="15">
        <v>76.6</v>
      </c>
      <c r="P6" s="16">
        <f t="shared" si="0"/>
        <v>71.3</v>
      </c>
      <c r="Q6" s="17"/>
    </row>
    <row r="7" s="2" customFormat="true" ht="35" customHeight="true" spans="1:17">
      <c r="A7" s="11">
        <v>4</v>
      </c>
      <c r="B7" s="12" t="s">
        <v>19</v>
      </c>
      <c r="C7" s="12" t="s">
        <v>20</v>
      </c>
      <c r="D7" s="11" t="s">
        <v>21</v>
      </c>
      <c r="E7" s="11" t="s">
        <v>38</v>
      </c>
      <c r="F7" s="11" t="s">
        <v>39</v>
      </c>
      <c r="G7" s="11" t="s">
        <v>35</v>
      </c>
      <c r="H7" s="14" t="s">
        <v>25</v>
      </c>
      <c r="I7" s="11" t="s">
        <v>26</v>
      </c>
      <c r="J7" s="14" t="s">
        <v>27</v>
      </c>
      <c r="K7" s="14" t="s">
        <v>40</v>
      </c>
      <c r="L7" s="14" t="s">
        <v>41</v>
      </c>
      <c r="M7" s="12">
        <v>186.5</v>
      </c>
      <c r="N7" s="11">
        <v>3</v>
      </c>
      <c r="O7" s="15">
        <v>80.2</v>
      </c>
      <c r="P7" s="16">
        <f t="shared" si="0"/>
        <v>71.1833333333333</v>
      </c>
      <c r="Q7" s="17"/>
    </row>
    <row r="8" s="2" customFormat="true" ht="35" customHeight="true" spans="1:17">
      <c r="A8" s="11">
        <v>5</v>
      </c>
      <c r="B8" s="12" t="s">
        <v>19</v>
      </c>
      <c r="C8" s="12" t="s">
        <v>20</v>
      </c>
      <c r="D8" s="11" t="s">
        <v>42</v>
      </c>
      <c r="E8" s="11" t="s">
        <v>43</v>
      </c>
      <c r="F8" s="11" t="s">
        <v>23</v>
      </c>
      <c r="G8" s="11" t="s">
        <v>31</v>
      </c>
      <c r="H8" s="14" t="s">
        <v>25</v>
      </c>
      <c r="I8" s="11" t="s">
        <v>26</v>
      </c>
      <c r="J8" s="14" t="s">
        <v>44</v>
      </c>
      <c r="K8" s="14" t="s">
        <v>45</v>
      </c>
      <c r="L8" s="14" t="s">
        <v>46</v>
      </c>
      <c r="M8" s="12">
        <v>212.5</v>
      </c>
      <c r="N8" s="11">
        <v>0</v>
      </c>
      <c r="O8" s="15">
        <v>82.6</v>
      </c>
      <c r="P8" s="16">
        <f t="shared" si="0"/>
        <v>76.7166666666667</v>
      </c>
      <c r="Q8" s="17"/>
    </row>
    <row r="9" s="2" customFormat="true" ht="30" customHeight="true" spans="1:17">
      <c r="A9" s="11">
        <v>6</v>
      </c>
      <c r="B9" s="12" t="s">
        <v>47</v>
      </c>
      <c r="C9" s="12" t="s">
        <v>48</v>
      </c>
      <c r="D9" s="11" t="s">
        <v>49</v>
      </c>
      <c r="E9" s="11" t="s">
        <v>50</v>
      </c>
      <c r="F9" s="11" t="s">
        <v>39</v>
      </c>
      <c r="G9" s="11" t="s">
        <v>31</v>
      </c>
      <c r="H9" s="14" t="s">
        <v>25</v>
      </c>
      <c r="I9" s="11" t="s">
        <v>51</v>
      </c>
      <c r="J9" s="14" t="s">
        <v>52</v>
      </c>
      <c r="K9" s="14" t="s">
        <v>53</v>
      </c>
      <c r="L9" s="14" t="s">
        <v>54</v>
      </c>
      <c r="M9" s="12">
        <v>201</v>
      </c>
      <c r="N9" s="11">
        <v>0</v>
      </c>
      <c r="O9" s="15">
        <v>85.8</v>
      </c>
      <c r="P9" s="16">
        <f t="shared" si="0"/>
        <v>76.4</v>
      </c>
      <c r="Q9" s="17"/>
    </row>
    <row r="10" s="2" customFormat="true" ht="30" customHeight="true" spans="1:17">
      <c r="A10" s="11">
        <v>7</v>
      </c>
      <c r="B10" s="12" t="s">
        <v>47</v>
      </c>
      <c r="C10" s="12" t="s">
        <v>48</v>
      </c>
      <c r="D10" s="11" t="s">
        <v>55</v>
      </c>
      <c r="E10" s="11" t="s">
        <v>56</v>
      </c>
      <c r="F10" s="11" t="s">
        <v>23</v>
      </c>
      <c r="G10" s="11" t="s">
        <v>31</v>
      </c>
      <c r="H10" s="14" t="s">
        <v>25</v>
      </c>
      <c r="I10" s="11" t="s">
        <v>26</v>
      </c>
      <c r="J10" s="14" t="s">
        <v>57</v>
      </c>
      <c r="K10" s="14" t="s">
        <v>58</v>
      </c>
      <c r="L10" s="14" t="s">
        <v>59</v>
      </c>
      <c r="M10" s="12">
        <v>222.5</v>
      </c>
      <c r="N10" s="11">
        <v>0</v>
      </c>
      <c r="O10" s="15">
        <v>83.2</v>
      </c>
      <c r="P10" s="16">
        <f t="shared" si="0"/>
        <v>78.6833333333333</v>
      </c>
      <c r="Q10" s="17"/>
    </row>
    <row r="11" s="2" customFormat="true" ht="30" customHeight="true" spans="1:17">
      <c r="A11" s="11">
        <v>8</v>
      </c>
      <c r="B11" s="12" t="s">
        <v>47</v>
      </c>
      <c r="C11" s="12" t="s">
        <v>48</v>
      </c>
      <c r="D11" s="11" t="s">
        <v>55</v>
      </c>
      <c r="E11" s="11" t="s">
        <v>60</v>
      </c>
      <c r="F11" s="11" t="s">
        <v>23</v>
      </c>
      <c r="G11" s="11" t="s">
        <v>35</v>
      </c>
      <c r="H11" s="14" t="s">
        <v>25</v>
      </c>
      <c r="I11" s="11" t="s">
        <v>61</v>
      </c>
      <c r="J11" s="14" t="s">
        <v>62</v>
      </c>
      <c r="K11" s="14" t="s">
        <v>63</v>
      </c>
      <c r="L11" s="14" t="s">
        <v>64</v>
      </c>
      <c r="M11" s="12">
        <v>209</v>
      </c>
      <c r="N11" s="11">
        <v>3</v>
      </c>
      <c r="O11" s="15">
        <v>86.2</v>
      </c>
      <c r="P11" s="16">
        <f t="shared" si="0"/>
        <v>77.9333333333333</v>
      </c>
      <c r="Q11" s="17"/>
    </row>
    <row r="12" s="2" customFormat="true" ht="30" customHeight="true" spans="1:17">
      <c r="A12" s="11">
        <v>9</v>
      </c>
      <c r="B12" s="12" t="s">
        <v>65</v>
      </c>
      <c r="C12" s="12" t="s">
        <v>20</v>
      </c>
      <c r="D12" s="11" t="s">
        <v>66</v>
      </c>
      <c r="E12" s="11" t="s">
        <v>67</v>
      </c>
      <c r="F12" s="11" t="s">
        <v>39</v>
      </c>
      <c r="G12" s="11" t="s">
        <v>35</v>
      </c>
      <c r="H12" s="14" t="s">
        <v>25</v>
      </c>
      <c r="I12" s="11" t="s">
        <v>26</v>
      </c>
      <c r="J12" s="14" t="s">
        <v>68</v>
      </c>
      <c r="K12" s="14" t="s">
        <v>69</v>
      </c>
      <c r="L12" s="14" t="s">
        <v>70</v>
      </c>
      <c r="M12" s="12">
        <v>224</v>
      </c>
      <c r="N12" s="11">
        <v>3</v>
      </c>
      <c r="O12" s="15">
        <v>78.4</v>
      </c>
      <c r="P12" s="16">
        <f t="shared" si="0"/>
        <v>76.5333333333333</v>
      </c>
      <c r="Q12" s="17"/>
    </row>
    <row r="13" s="2" customFormat="true" ht="40" customHeight="true" spans="1:17">
      <c r="A13" s="11">
        <v>10</v>
      </c>
      <c r="B13" s="12" t="s">
        <v>65</v>
      </c>
      <c r="C13" s="12" t="s">
        <v>20</v>
      </c>
      <c r="D13" s="11" t="s">
        <v>66</v>
      </c>
      <c r="E13" s="11" t="s">
        <v>71</v>
      </c>
      <c r="F13" s="11" t="s">
        <v>39</v>
      </c>
      <c r="G13" s="11" t="s">
        <v>35</v>
      </c>
      <c r="H13" s="14" t="s">
        <v>25</v>
      </c>
      <c r="I13" s="11" t="s">
        <v>61</v>
      </c>
      <c r="J13" s="14" t="s">
        <v>72</v>
      </c>
      <c r="K13" s="14" t="s">
        <v>73</v>
      </c>
      <c r="L13" s="14" t="s">
        <v>74</v>
      </c>
      <c r="M13" s="12">
        <v>196.5</v>
      </c>
      <c r="N13" s="11">
        <v>3</v>
      </c>
      <c r="O13" s="15">
        <v>81</v>
      </c>
      <c r="P13" s="16">
        <f t="shared" si="0"/>
        <v>73.25</v>
      </c>
      <c r="Q13" s="17"/>
    </row>
    <row r="14" s="2" customFormat="true" ht="30" customHeight="true" spans="1:17">
      <c r="A14" s="11">
        <v>11</v>
      </c>
      <c r="B14" s="12" t="s">
        <v>75</v>
      </c>
      <c r="C14" s="12" t="s">
        <v>20</v>
      </c>
      <c r="D14" s="11" t="s">
        <v>76</v>
      </c>
      <c r="E14" s="11" t="s">
        <v>77</v>
      </c>
      <c r="F14" s="11" t="s">
        <v>23</v>
      </c>
      <c r="G14" s="11" t="s">
        <v>35</v>
      </c>
      <c r="H14" s="14" t="s">
        <v>78</v>
      </c>
      <c r="I14" s="11" t="s">
        <v>79</v>
      </c>
      <c r="J14" s="14" t="s">
        <v>80</v>
      </c>
      <c r="K14" s="14" t="s">
        <v>63</v>
      </c>
      <c r="L14" s="14" t="s">
        <v>81</v>
      </c>
      <c r="M14" s="12">
        <v>164.5</v>
      </c>
      <c r="N14" s="11">
        <v>3</v>
      </c>
      <c r="O14" s="15" t="s">
        <v>82</v>
      </c>
      <c r="P14" s="16">
        <f t="shared" si="0"/>
        <v>70.9166666666667</v>
      </c>
      <c r="Q14" s="17"/>
    </row>
    <row r="15" s="2" customFormat="true" ht="30" customHeight="true" spans="1:17">
      <c r="A15" s="11">
        <v>12</v>
      </c>
      <c r="B15" s="12" t="s">
        <v>75</v>
      </c>
      <c r="C15" s="12" t="s">
        <v>20</v>
      </c>
      <c r="D15" s="11" t="s">
        <v>83</v>
      </c>
      <c r="E15" s="11" t="s">
        <v>84</v>
      </c>
      <c r="F15" s="11" t="s">
        <v>23</v>
      </c>
      <c r="G15" s="11" t="s">
        <v>31</v>
      </c>
      <c r="H15" s="14" t="s">
        <v>25</v>
      </c>
      <c r="I15" s="11" t="s">
        <v>61</v>
      </c>
      <c r="J15" s="14" t="s">
        <v>85</v>
      </c>
      <c r="K15" s="14" t="s">
        <v>86</v>
      </c>
      <c r="L15" s="14" t="s">
        <v>87</v>
      </c>
      <c r="M15" s="12">
        <v>197</v>
      </c>
      <c r="N15" s="11">
        <v>0</v>
      </c>
      <c r="O15" s="15" t="s">
        <v>88</v>
      </c>
      <c r="P15" s="16">
        <f t="shared" si="0"/>
        <v>71.7333333333333</v>
      </c>
      <c r="Q15" s="17"/>
    </row>
    <row r="16" s="2" customFormat="true" ht="30" customHeight="true" spans="1:17">
      <c r="A16" s="11">
        <v>13</v>
      </c>
      <c r="B16" s="12" t="s">
        <v>75</v>
      </c>
      <c r="C16" s="12" t="s">
        <v>20</v>
      </c>
      <c r="D16" s="11" t="s">
        <v>83</v>
      </c>
      <c r="E16" s="11" t="s">
        <v>89</v>
      </c>
      <c r="F16" s="11" t="s">
        <v>39</v>
      </c>
      <c r="G16" s="11" t="s">
        <v>31</v>
      </c>
      <c r="H16" s="14" t="s">
        <v>78</v>
      </c>
      <c r="I16" s="11" t="s">
        <v>79</v>
      </c>
      <c r="J16" s="14" t="s">
        <v>90</v>
      </c>
      <c r="K16" s="14" t="s">
        <v>91</v>
      </c>
      <c r="L16" s="14" t="s">
        <v>92</v>
      </c>
      <c r="M16" s="12">
        <v>176</v>
      </c>
      <c r="N16" s="11">
        <v>0</v>
      </c>
      <c r="O16" s="15" t="s">
        <v>93</v>
      </c>
      <c r="P16" s="16">
        <f t="shared" si="0"/>
        <v>70.7333333333333</v>
      </c>
      <c r="Q16" s="17"/>
    </row>
    <row r="17" s="2" customFormat="true" ht="30" customHeight="true" spans="1:17">
      <c r="A17" s="11">
        <v>14</v>
      </c>
      <c r="B17" s="12" t="s">
        <v>75</v>
      </c>
      <c r="C17" s="12" t="s">
        <v>20</v>
      </c>
      <c r="D17" s="11" t="s">
        <v>94</v>
      </c>
      <c r="E17" s="11" t="s">
        <v>95</v>
      </c>
      <c r="F17" s="11" t="s">
        <v>23</v>
      </c>
      <c r="G17" s="11" t="s">
        <v>31</v>
      </c>
      <c r="H17" s="14" t="s">
        <v>25</v>
      </c>
      <c r="I17" s="11" t="s">
        <v>26</v>
      </c>
      <c r="J17" s="14" t="s">
        <v>96</v>
      </c>
      <c r="K17" s="14" t="s">
        <v>97</v>
      </c>
      <c r="L17" s="14" t="s">
        <v>98</v>
      </c>
      <c r="M17" s="12">
        <v>194.5</v>
      </c>
      <c r="N17" s="11">
        <v>0</v>
      </c>
      <c r="O17" s="15">
        <v>85.2</v>
      </c>
      <c r="P17" s="16">
        <f t="shared" si="0"/>
        <v>75.0166666666667</v>
      </c>
      <c r="Q17" s="17"/>
    </row>
    <row r="18" s="2" customFormat="true" ht="35" customHeight="true" spans="1:17">
      <c r="A18" s="11">
        <v>15</v>
      </c>
      <c r="B18" s="12" t="s">
        <v>99</v>
      </c>
      <c r="C18" s="12" t="s">
        <v>48</v>
      </c>
      <c r="D18" s="11" t="s">
        <v>100</v>
      </c>
      <c r="E18" s="11" t="s">
        <v>101</v>
      </c>
      <c r="F18" s="11" t="s">
        <v>23</v>
      </c>
      <c r="G18" s="11" t="s">
        <v>31</v>
      </c>
      <c r="H18" s="14" t="s">
        <v>25</v>
      </c>
      <c r="I18" s="11" t="s">
        <v>26</v>
      </c>
      <c r="J18" s="14" t="s">
        <v>62</v>
      </c>
      <c r="K18" s="14" t="s">
        <v>102</v>
      </c>
      <c r="L18" s="14" t="s">
        <v>103</v>
      </c>
      <c r="M18" s="12">
        <v>190</v>
      </c>
      <c r="N18" s="11">
        <v>0</v>
      </c>
      <c r="O18" s="15">
        <v>78.8</v>
      </c>
      <c r="P18" s="16">
        <f t="shared" si="0"/>
        <v>71.0666666666667</v>
      </c>
      <c r="Q18" s="17"/>
    </row>
    <row r="19" s="2" customFormat="true" ht="30" customHeight="true" spans="1:17">
      <c r="A19" s="11">
        <v>16</v>
      </c>
      <c r="B19" s="12" t="s">
        <v>99</v>
      </c>
      <c r="C19" s="12" t="s">
        <v>104</v>
      </c>
      <c r="D19" s="11" t="s">
        <v>105</v>
      </c>
      <c r="E19" s="11" t="s">
        <v>106</v>
      </c>
      <c r="F19" s="11" t="s">
        <v>23</v>
      </c>
      <c r="G19" s="11" t="s">
        <v>31</v>
      </c>
      <c r="H19" s="14" t="s">
        <v>25</v>
      </c>
      <c r="I19" s="11" t="s">
        <v>61</v>
      </c>
      <c r="J19" s="14" t="s">
        <v>107</v>
      </c>
      <c r="K19" s="14" t="s">
        <v>102</v>
      </c>
      <c r="L19" s="14" t="s">
        <v>108</v>
      </c>
      <c r="M19" s="12">
        <v>204</v>
      </c>
      <c r="N19" s="11">
        <v>0</v>
      </c>
      <c r="O19" s="15">
        <v>86</v>
      </c>
      <c r="P19" s="16">
        <f t="shared" si="0"/>
        <v>77</v>
      </c>
      <c r="Q19" s="17"/>
    </row>
    <row r="20" s="2" customFormat="true" ht="30" customHeight="true" spans="1:17">
      <c r="A20" s="11">
        <v>17</v>
      </c>
      <c r="B20" s="12" t="s">
        <v>99</v>
      </c>
      <c r="C20" s="12" t="s">
        <v>104</v>
      </c>
      <c r="D20" s="11" t="s">
        <v>105</v>
      </c>
      <c r="E20" s="11" t="s">
        <v>109</v>
      </c>
      <c r="F20" s="11" t="s">
        <v>39</v>
      </c>
      <c r="G20" s="11" t="s">
        <v>31</v>
      </c>
      <c r="H20" s="14" t="s">
        <v>25</v>
      </c>
      <c r="I20" s="11" t="s">
        <v>26</v>
      </c>
      <c r="J20" s="14" t="s">
        <v>107</v>
      </c>
      <c r="K20" s="14" t="s">
        <v>110</v>
      </c>
      <c r="L20" s="14" t="s">
        <v>111</v>
      </c>
      <c r="M20" s="12">
        <v>215.5</v>
      </c>
      <c r="N20" s="11">
        <v>0</v>
      </c>
      <c r="O20" s="15">
        <v>80.4</v>
      </c>
      <c r="P20" s="16">
        <f t="shared" si="0"/>
        <v>76.1166666666667</v>
      </c>
      <c r="Q20" s="17"/>
    </row>
    <row r="21" s="2" customFormat="true" ht="30" customHeight="true" spans="1:17">
      <c r="A21" s="11">
        <v>18</v>
      </c>
      <c r="B21" s="12" t="s">
        <v>99</v>
      </c>
      <c r="C21" s="12" t="s">
        <v>104</v>
      </c>
      <c r="D21" s="11" t="s">
        <v>105</v>
      </c>
      <c r="E21" s="11" t="s">
        <v>112</v>
      </c>
      <c r="F21" s="11" t="s">
        <v>23</v>
      </c>
      <c r="G21" s="11" t="s">
        <v>31</v>
      </c>
      <c r="H21" s="14" t="s">
        <v>25</v>
      </c>
      <c r="I21" s="11" t="s">
        <v>61</v>
      </c>
      <c r="J21" s="14" t="s">
        <v>107</v>
      </c>
      <c r="K21" s="14" t="s">
        <v>63</v>
      </c>
      <c r="L21" s="14" t="s">
        <v>113</v>
      </c>
      <c r="M21" s="12">
        <v>209.5</v>
      </c>
      <c r="N21" s="11">
        <v>0</v>
      </c>
      <c r="O21" s="15">
        <v>82.4</v>
      </c>
      <c r="P21" s="16">
        <f t="shared" si="0"/>
        <v>76.1166666666667</v>
      </c>
      <c r="Q21" s="17"/>
    </row>
    <row r="22" s="2" customFormat="true" ht="30" customHeight="true" spans="1:17">
      <c r="A22" s="11">
        <v>19</v>
      </c>
      <c r="B22" s="12" t="s">
        <v>99</v>
      </c>
      <c r="C22" s="12" t="s">
        <v>114</v>
      </c>
      <c r="D22" s="11" t="s">
        <v>115</v>
      </c>
      <c r="E22" s="11" t="s">
        <v>116</v>
      </c>
      <c r="F22" s="11" t="s">
        <v>23</v>
      </c>
      <c r="G22" s="11" t="s">
        <v>31</v>
      </c>
      <c r="H22" s="14" t="s">
        <v>25</v>
      </c>
      <c r="I22" s="11" t="s">
        <v>51</v>
      </c>
      <c r="J22" s="14" t="s">
        <v>117</v>
      </c>
      <c r="K22" s="14" t="s">
        <v>118</v>
      </c>
      <c r="L22" s="14" t="s">
        <v>119</v>
      </c>
      <c r="M22" s="12">
        <v>205</v>
      </c>
      <c r="N22" s="11">
        <v>0</v>
      </c>
      <c r="O22" s="15">
        <v>85</v>
      </c>
      <c r="P22" s="16">
        <f t="shared" si="0"/>
        <v>76.6666666666667</v>
      </c>
      <c r="Q22" s="17"/>
    </row>
    <row r="23" s="2" customFormat="true" ht="30" customHeight="true" spans="1:17">
      <c r="A23" s="11">
        <v>20</v>
      </c>
      <c r="B23" s="12" t="s">
        <v>99</v>
      </c>
      <c r="C23" s="12" t="s">
        <v>114</v>
      </c>
      <c r="D23" s="11" t="s">
        <v>115</v>
      </c>
      <c r="E23" s="11" t="s">
        <v>120</v>
      </c>
      <c r="F23" s="11" t="s">
        <v>23</v>
      </c>
      <c r="G23" s="11" t="s">
        <v>31</v>
      </c>
      <c r="H23" s="14" t="s">
        <v>25</v>
      </c>
      <c r="I23" s="11" t="s">
        <v>51</v>
      </c>
      <c r="J23" s="14" t="s">
        <v>117</v>
      </c>
      <c r="K23" s="14" t="s">
        <v>63</v>
      </c>
      <c r="L23" s="14" t="s">
        <v>121</v>
      </c>
      <c r="M23" s="12">
        <v>216.5</v>
      </c>
      <c r="N23" s="11">
        <v>0</v>
      </c>
      <c r="O23" s="15">
        <v>79.4</v>
      </c>
      <c r="P23" s="16">
        <f t="shared" si="0"/>
        <v>75.7833333333333</v>
      </c>
      <c r="Q23" s="17"/>
    </row>
    <row r="24" s="2" customFormat="true" ht="30" customHeight="true" spans="1:17">
      <c r="A24" s="11">
        <v>21</v>
      </c>
      <c r="B24" s="12" t="s">
        <v>99</v>
      </c>
      <c r="C24" s="12" t="s">
        <v>114</v>
      </c>
      <c r="D24" s="11" t="s">
        <v>115</v>
      </c>
      <c r="E24" s="11" t="s">
        <v>122</v>
      </c>
      <c r="F24" s="11" t="s">
        <v>23</v>
      </c>
      <c r="G24" s="11" t="s">
        <v>35</v>
      </c>
      <c r="H24" s="14" t="s">
        <v>25</v>
      </c>
      <c r="I24" s="11" t="s">
        <v>51</v>
      </c>
      <c r="J24" s="14" t="s">
        <v>117</v>
      </c>
      <c r="K24" s="14" t="s">
        <v>118</v>
      </c>
      <c r="L24" s="14" t="s">
        <v>123</v>
      </c>
      <c r="M24" s="12">
        <v>202</v>
      </c>
      <c r="N24" s="11">
        <v>3</v>
      </c>
      <c r="O24" s="15">
        <v>83.4</v>
      </c>
      <c r="P24" s="16">
        <f t="shared" si="0"/>
        <v>75.3666666666667</v>
      </c>
      <c r="Q24" s="17"/>
    </row>
    <row r="25" s="2" customFormat="true" ht="30" customHeight="true" spans="1:17">
      <c r="A25" s="11">
        <v>22</v>
      </c>
      <c r="B25" s="12" t="s">
        <v>99</v>
      </c>
      <c r="C25" s="12" t="s">
        <v>20</v>
      </c>
      <c r="D25" s="11" t="s">
        <v>124</v>
      </c>
      <c r="E25" s="11" t="s">
        <v>125</v>
      </c>
      <c r="F25" s="11" t="s">
        <v>39</v>
      </c>
      <c r="G25" s="11" t="s">
        <v>31</v>
      </c>
      <c r="H25" s="14" t="s">
        <v>25</v>
      </c>
      <c r="I25" s="11" t="s">
        <v>26</v>
      </c>
      <c r="J25" s="14" t="s">
        <v>126</v>
      </c>
      <c r="K25" s="14" t="s">
        <v>127</v>
      </c>
      <c r="L25" s="14" t="s">
        <v>128</v>
      </c>
      <c r="M25" s="12">
        <v>190.5</v>
      </c>
      <c r="N25" s="11">
        <v>0</v>
      </c>
      <c r="O25" s="15">
        <v>82</v>
      </c>
      <c r="P25" s="16">
        <f t="shared" si="0"/>
        <v>72.75</v>
      </c>
      <c r="Q25" s="17"/>
    </row>
    <row r="26" s="2" customFormat="true" ht="30" customHeight="true" spans="1:17">
      <c r="A26" s="11">
        <v>23</v>
      </c>
      <c r="B26" s="12" t="s">
        <v>99</v>
      </c>
      <c r="C26" s="12" t="s">
        <v>20</v>
      </c>
      <c r="D26" s="11" t="s">
        <v>124</v>
      </c>
      <c r="E26" s="11" t="s">
        <v>129</v>
      </c>
      <c r="F26" s="11" t="s">
        <v>39</v>
      </c>
      <c r="G26" s="11" t="s">
        <v>31</v>
      </c>
      <c r="H26" s="14" t="s">
        <v>130</v>
      </c>
      <c r="I26" s="11" t="s">
        <v>51</v>
      </c>
      <c r="J26" s="14" t="s">
        <v>131</v>
      </c>
      <c r="K26" s="14" t="s">
        <v>132</v>
      </c>
      <c r="L26" s="14" t="s">
        <v>133</v>
      </c>
      <c r="M26" s="12">
        <v>183.5</v>
      </c>
      <c r="N26" s="11">
        <v>0</v>
      </c>
      <c r="O26" s="15">
        <v>81.6</v>
      </c>
      <c r="P26" s="16">
        <f t="shared" si="0"/>
        <v>71.3833333333333</v>
      </c>
      <c r="Q26" s="17"/>
    </row>
    <row r="27" s="2" customFormat="true" ht="30" customHeight="true" spans="1:17">
      <c r="A27" s="11">
        <v>24</v>
      </c>
      <c r="B27" s="12" t="s">
        <v>99</v>
      </c>
      <c r="C27" s="12" t="s">
        <v>20</v>
      </c>
      <c r="D27" s="11" t="s">
        <v>134</v>
      </c>
      <c r="E27" s="11" t="s">
        <v>135</v>
      </c>
      <c r="F27" s="11" t="s">
        <v>39</v>
      </c>
      <c r="G27" s="11" t="s">
        <v>31</v>
      </c>
      <c r="H27" s="14" t="s">
        <v>25</v>
      </c>
      <c r="I27" s="11" t="s">
        <v>61</v>
      </c>
      <c r="J27" s="14" t="s">
        <v>136</v>
      </c>
      <c r="K27" s="14" t="s">
        <v>102</v>
      </c>
      <c r="L27" s="14" t="s">
        <v>137</v>
      </c>
      <c r="M27" s="12">
        <v>176</v>
      </c>
      <c r="N27" s="11">
        <v>0</v>
      </c>
      <c r="O27" s="15">
        <v>86.8</v>
      </c>
      <c r="P27" s="16">
        <f t="shared" si="0"/>
        <v>72.7333333333333</v>
      </c>
      <c r="Q27" s="17"/>
    </row>
    <row r="28" s="2" customFormat="true" ht="30" customHeight="true" spans="1:17">
      <c r="A28" s="11">
        <v>25</v>
      </c>
      <c r="B28" s="12" t="s">
        <v>99</v>
      </c>
      <c r="C28" s="12" t="s">
        <v>20</v>
      </c>
      <c r="D28" s="11" t="s">
        <v>138</v>
      </c>
      <c r="E28" s="11" t="s">
        <v>139</v>
      </c>
      <c r="F28" s="11" t="s">
        <v>23</v>
      </c>
      <c r="G28" s="11" t="s">
        <v>31</v>
      </c>
      <c r="H28" s="14" t="s">
        <v>130</v>
      </c>
      <c r="I28" s="11" t="s">
        <v>51</v>
      </c>
      <c r="J28" s="14" t="s">
        <v>140</v>
      </c>
      <c r="K28" s="14" t="s">
        <v>141</v>
      </c>
      <c r="L28" s="14" t="s">
        <v>142</v>
      </c>
      <c r="M28" s="12">
        <v>181.5</v>
      </c>
      <c r="N28" s="11">
        <v>0</v>
      </c>
      <c r="O28" s="15">
        <v>84.4</v>
      </c>
      <c r="P28" s="16">
        <f t="shared" si="0"/>
        <v>72.45</v>
      </c>
      <c r="Q28" s="17"/>
    </row>
    <row r="29" s="2" customFormat="true" ht="35" customHeight="true" spans="1:17">
      <c r="A29" s="11">
        <v>26</v>
      </c>
      <c r="B29" s="12" t="s">
        <v>143</v>
      </c>
      <c r="C29" s="12" t="s">
        <v>48</v>
      </c>
      <c r="D29" s="11" t="s">
        <v>144</v>
      </c>
      <c r="E29" s="11" t="s">
        <v>145</v>
      </c>
      <c r="F29" s="11" t="s">
        <v>23</v>
      </c>
      <c r="G29" s="11" t="s">
        <v>35</v>
      </c>
      <c r="H29" s="14" t="s">
        <v>25</v>
      </c>
      <c r="I29" s="11" t="s">
        <v>26</v>
      </c>
      <c r="J29" s="14" t="s">
        <v>146</v>
      </c>
      <c r="K29" s="14" t="s">
        <v>147</v>
      </c>
      <c r="L29" s="14" t="s">
        <v>148</v>
      </c>
      <c r="M29" s="12">
        <v>181.5</v>
      </c>
      <c r="N29" s="11">
        <v>3</v>
      </c>
      <c r="O29" s="15">
        <v>82.8</v>
      </c>
      <c r="P29" s="16">
        <f t="shared" si="0"/>
        <v>71.65</v>
      </c>
      <c r="Q29" s="17"/>
    </row>
    <row r="30" s="2" customFormat="true" ht="30" customHeight="true" spans="1:17">
      <c r="A30" s="11">
        <v>27</v>
      </c>
      <c r="B30" s="12" t="s">
        <v>143</v>
      </c>
      <c r="C30" s="12" t="s">
        <v>20</v>
      </c>
      <c r="D30" s="11" t="s">
        <v>149</v>
      </c>
      <c r="E30" s="11" t="s">
        <v>150</v>
      </c>
      <c r="F30" s="11" t="s">
        <v>23</v>
      </c>
      <c r="G30" s="11" t="s">
        <v>35</v>
      </c>
      <c r="H30" s="14" t="s">
        <v>25</v>
      </c>
      <c r="I30" s="11" t="s">
        <v>26</v>
      </c>
      <c r="J30" s="14" t="s">
        <v>151</v>
      </c>
      <c r="K30" s="14" t="s">
        <v>152</v>
      </c>
      <c r="L30" s="14" t="s">
        <v>153</v>
      </c>
      <c r="M30" s="12">
        <v>204.5</v>
      </c>
      <c r="N30" s="11">
        <v>3</v>
      </c>
      <c r="O30" s="15">
        <v>85</v>
      </c>
      <c r="P30" s="16">
        <f t="shared" si="0"/>
        <v>76.5833333333333</v>
      </c>
      <c r="Q30" s="17"/>
    </row>
    <row r="31" s="2" customFormat="true" ht="30" customHeight="true" spans="1:17">
      <c r="A31" s="11">
        <v>28</v>
      </c>
      <c r="B31" s="12" t="s">
        <v>143</v>
      </c>
      <c r="C31" s="12" t="s">
        <v>48</v>
      </c>
      <c r="D31" s="11" t="s">
        <v>154</v>
      </c>
      <c r="E31" s="11" t="s">
        <v>155</v>
      </c>
      <c r="F31" s="11" t="s">
        <v>23</v>
      </c>
      <c r="G31" s="11" t="s">
        <v>31</v>
      </c>
      <c r="H31" s="14" t="s">
        <v>25</v>
      </c>
      <c r="I31" s="11" t="s">
        <v>26</v>
      </c>
      <c r="J31" s="14" t="s">
        <v>156</v>
      </c>
      <c r="K31" s="14" t="s">
        <v>63</v>
      </c>
      <c r="L31" s="14" t="s">
        <v>157</v>
      </c>
      <c r="M31" s="12">
        <v>217</v>
      </c>
      <c r="N31" s="11">
        <v>0</v>
      </c>
      <c r="O31" s="15">
        <v>87</v>
      </c>
      <c r="P31" s="16">
        <f t="shared" si="0"/>
        <v>79.6666666666667</v>
      </c>
      <c r="Q31" s="17"/>
    </row>
    <row r="32" s="2" customFormat="true" ht="30" customHeight="true" spans="1:17">
      <c r="A32" s="11">
        <v>29</v>
      </c>
      <c r="B32" s="12" t="s">
        <v>158</v>
      </c>
      <c r="C32" s="12" t="s">
        <v>20</v>
      </c>
      <c r="D32" s="11" t="s">
        <v>159</v>
      </c>
      <c r="E32" s="11" t="s">
        <v>160</v>
      </c>
      <c r="F32" s="11" t="s">
        <v>39</v>
      </c>
      <c r="G32" s="11" t="s">
        <v>35</v>
      </c>
      <c r="H32" s="14" t="s">
        <v>25</v>
      </c>
      <c r="I32" s="11" t="s">
        <v>26</v>
      </c>
      <c r="J32" s="14" t="s">
        <v>161</v>
      </c>
      <c r="K32" s="14" t="s">
        <v>162</v>
      </c>
      <c r="L32" s="14" t="s">
        <v>163</v>
      </c>
      <c r="M32" s="12">
        <v>179.5</v>
      </c>
      <c r="N32" s="11">
        <v>3</v>
      </c>
      <c r="O32" s="15">
        <v>84</v>
      </c>
      <c r="P32" s="16">
        <f t="shared" si="0"/>
        <v>71.9166666666667</v>
      </c>
      <c r="Q32" s="17"/>
    </row>
    <row r="33" s="2" customFormat="true" ht="30" customHeight="true" spans="1:17">
      <c r="A33" s="11">
        <v>30</v>
      </c>
      <c r="B33" s="12" t="s">
        <v>164</v>
      </c>
      <c r="C33" s="12" t="s">
        <v>20</v>
      </c>
      <c r="D33" s="11" t="s">
        <v>165</v>
      </c>
      <c r="E33" s="11" t="s">
        <v>166</v>
      </c>
      <c r="F33" s="11" t="s">
        <v>23</v>
      </c>
      <c r="G33" s="11" t="s">
        <v>31</v>
      </c>
      <c r="H33" s="14" t="s">
        <v>25</v>
      </c>
      <c r="I33" s="11" t="s">
        <v>26</v>
      </c>
      <c r="J33" s="14" t="s">
        <v>167</v>
      </c>
      <c r="K33" s="14" t="s">
        <v>168</v>
      </c>
      <c r="L33" s="14" t="s">
        <v>98</v>
      </c>
      <c r="M33" s="12">
        <v>211</v>
      </c>
      <c r="N33" s="11">
        <v>0</v>
      </c>
      <c r="O33" s="15">
        <v>81.2</v>
      </c>
      <c r="P33" s="16">
        <f t="shared" si="0"/>
        <v>75.7666666666667</v>
      </c>
      <c r="Q33" s="17"/>
    </row>
    <row r="34" s="2" customFormat="true" ht="30" customHeight="true" spans="1:17">
      <c r="A34" s="11">
        <v>31</v>
      </c>
      <c r="B34" s="12" t="s">
        <v>164</v>
      </c>
      <c r="C34" s="12" t="s">
        <v>20</v>
      </c>
      <c r="D34" s="11" t="s">
        <v>169</v>
      </c>
      <c r="E34" s="11" t="s">
        <v>170</v>
      </c>
      <c r="F34" s="11" t="s">
        <v>23</v>
      </c>
      <c r="G34" s="11" t="s">
        <v>31</v>
      </c>
      <c r="H34" s="14" t="s">
        <v>25</v>
      </c>
      <c r="I34" s="11" t="s">
        <v>26</v>
      </c>
      <c r="J34" s="14" t="s">
        <v>171</v>
      </c>
      <c r="K34" s="14" t="s">
        <v>63</v>
      </c>
      <c r="L34" s="14" t="s">
        <v>172</v>
      </c>
      <c r="M34" s="12">
        <v>212</v>
      </c>
      <c r="N34" s="11">
        <v>0</v>
      </c>
      <c r="O34" s="15">
        <v>83</v>
      </c>
      <c r="P34" s="16">
        <f t="shared" si="0"/>
        <v>76.8333333333333</v>
      </c>
      <c r="Q34" s="17"/>
    </row>
    <row r="35" s="2" customFormat="true" ht="30" customHeight="true" spans="1:17">
      <c r="A35" s="11">
        <v>32</v>
      </c>
      <c r="B35" s="12" t="s">
        <v>173</v>
      </c>
      <c r="C35" s="12" t="s">
        <v>20</v>
      </c>
      <c r="D35" s="11" t="s">
        <v>174</v>
      </c>
      <c r="E35" s="11" t="s">
        <v>175</v>
      </c>
      <c r="F35" s="11" t="s">
        <v>23</v>
      </c>
      <c r="G35" s="11" t="s">
        <v>35</v>
      </c>
      <c r="H35" s="14" t="s">
        <v>25</v>
      </c>
      <c r="I35" s="11" t="s">
        <v>26</v>
      </c>
      <c r="J35" s="14" t="s">
        <v>176</v>
      </c>
      <c r="K35" s="14" t="s">
        <v>40</v>
      </c>
      <c r="L35" s="14" t="s">
        <v>74</v>
      </c>
      <c r="M35" s="12">
        <v>217.5</v>
      </c>
      <c r="N35" s="11">
        <v>3</v>
      </c>
      <c r="O35" s="15">
        <v>87.8</v>
      </c>
      <c r="P35" s="16">
        <f t="shared" si="0"/>
        <v>80.15</v>
      </c>
      <c r="Q35" s="17"/>
    </row>
    <row r="36" s="2" customFormat="true" ht="30" customHeight="true" spans="1:17">
      <c r="A36" s="11">
        <v>33</v>
      </c>
      <c r="B36" s="12" t="s">
        <v>173</v>
      </c>
      <c r="C36" s="12" t="s">
        <v>20</v>
      </c>
      <c r="D36" s="11" t="s">
        <v>177</v>
      </c>
      <c r="E36" s="11" t="s">
        <v>178</v>
      </c>
      <c r="F36" s="11" t="s">
        <v>23</v>
      </c>
      <c r="G36" s="11" t="s">
        <v>31</v>
      </c>
      <c r="H36" s="14" t="s">
        <v>25</v>
      </c>
      <c r="I36" s="11" t="s">
        <v>26</v>
      </c>
      <c r="J36" s="14" t="s">
        <v>96</v>
      </c>
      <c r="K36" s="14" t="s">
        <v>179</v>
      </c>
      <c r="L36" s="14" t="s">
        <v>113</v>
      </c>
      <c r="M36" s="12">
        <v>211</v>
      </c>
      <c r="N36" s="11">
        <v>0</v>
      </c>
      <c r="O36" s="15">
        <v>80.6</v>
      </c>
      <c r="P36" s="16">
        <f t="shared" si="0"/>
        <v>75.4666666666667</v>
      </c>
      <c r="Q36" s="17"/>
    </row>
    <row r="37" s="2" customFormat="true" ht="35" customHeight="true" spans="1:17">
      <c r="A37" s="11">
        <v>34</v>
      </c>
      <c r="B37" s="12" t="s">
        <v>180</v>
      </c>
      <c r="C37" s="12" t="s">
        <v>20</v>
      </c>
      <c r="D37" s="11" t="s">
        <v>181</v>
      </c>
      <c r="E37" s="11" t="s">
        <v>182</v>
      </c>
      <c r="F37" s="11" t="s">
        <v>23</v>
      </c>
      <c r="G37" s="11" t="s">
        <v>35</v>
      </c>
      <c r="H37" s="14" t="s">
        <v>25</v>
      </c>
      <c r="I37" s="11" t="s">
        <v>26</v>
      </c>
      <c r="J37" s="14" t="s">
        <v>44</v>
      </c>
      <c r="K37" s="14" t="s">
        <v>63</v>
      </c>
      <c r="L37" s="14" t="s">
        <v>183</v>
      </c>
      <c r="M37" s="12">
        <v>239</v>
      </c>
      <c r="N37" s="11">
        <v>3</v>
      </c>
      <c r="O37" s="15">
        <v>84.4</v>
      </c>
      <c r="P37" s="16">
        <f t="shared" si="0"/>
        <v>82.0333333333333</v>
      </c>
      <c r="Q37" s="17"/>
    </row>
    <row r="38" s="2" customFormat="true" ht="35" customHeight="true" spans="1:17">
      <c r="A38" s="11">
        <v>35</v>
      </c>
      <c r="B38" s="12" t="s">
        <v>184</v>
      </c>
      <c r="C38" s="12" t="s">
        <v>20</v>
      </c>
      <c r="D38" s="11" t="s">
        <v>185</v>
      </c>
      <c r="E38" s="11" t="s">
        <v>186</v>
      </c>
      <c r="F38" s="11" t="s">
        <v>39</v>
      </c>
      <c r="G38" s="11" t="s">
        <v>31</v>
      </c>
      <c r="H38" s="14" t="s">
        <v>25</v>
      </c>
      <c r="I38" s="11" t="s">
        <v>26</v>
      </c>
      <c r="J38" s="14" t="s">
        <v>68</v>
      </c>
      <c r="K38" s="14" t="s">
        <v>102</v>
      </c>
      <c r="L38" s="14" t="s">
        <v>137</v>
      </c>
      <c r="M38" s="12">
        <v>203.5</v>
      </c>
      <c r="N38" s="11">
        <v>0</v>
      </c>
      <c r="O38" s="15">
        <v>86.6</v>
      </c>
      <c r="P38" s="16">
        <f t="shared" si="0"/>
        <v>77.2166666666667</v>
      </c>
      <c r="Q38" s="17"/>
    </row>
    <row r="39" s="2" customFormat="true" ht="35" customHeight="true" spans="1:17">
      <c r="A39" s="11">
        <v>36</v>
      </c>
      <c r="B39" s="12" t="s">
        <v>187</v>
      </c>
      <c r="C39" s="12" t="s">
        <v>48</v>
      </c>
      <c r="D39" s="11" t="s">
        <v>188</v>
      </c>
      <c r="E39" s="11" t="s">
        <v>189</v>
      </c>
      <c r="F39" s="11" t="s">
        <v>23</v>
      </c>
      <c r="G39" s="11" t="s">
        <v>31</v>
      </c>
      <c r="H39" s="14" t="s">
        <v>25</v>
      </c>
      <c r="I39" s="11" t="s">
        <v>26</v>
      </c>
      <c r="J39" s="14" t="s">
        <v>190</v>
      </c>
      <c r="K39" s="14" t="s">
        <v>191</v>
      </c>
      <c r="L39" s="14" t="s">
        <v>41</v>
      </c>
      <c r="M39" s="12">
        <v>209.5</v>
      </c>
      <c r="N39" s="11">
        <v>0</v>
      </c>
      <c r="O39" s="15">
        <v>83.4</v>
      </c>
      <c r="P39" s="16">
        <f t="shared" si="0"/>
        <v>76.6166666666667</v>
      </c>
      <c r="Q39" s="17"/>
    </row>
    <row r="40" s="2" customFormat="true" ht="30" customHeight="true" spans="1:17">
      <c r="A40" s="11">
        <v>37</v>
      </c>
      <c r="B40" s="12" t="s">
        <v>187</v>
      </c>
      <c r="C40" s="12" t="s">
        <v>20</v>
      </c>
      <c r="D40" s="11" t="s">
        <v>192</v>
      </c>
      <c r="E40" s="11" t="s">
        <v>193</v>
      </c>
      <c r="F40" s="11" t="s">
        <v>23</v>
      </c>
      <c r="G40" s="11" t="s">
        <v>31</v>
      </c>
      <c r="H40" s="14" t="s">
        <v>25</v>
      </c>
      <c r="I40" s="11" t="s">
        <v>26</v>
      </c>
      <c r="J40" s="14" t="s">
        <v>194</v>
      </c>
      <c r="K40" s="14" t="s">
        <v>195</v>
      </c>
      <c r="L40" s="14" t="s">
        <v>196</v>
      </c>
      <c r="M40" s="12">
        <v>215.5</v>
      </c>
      <c r="N40" s="11">
        <v>0</v>
      </c>
      <c r="O40" s="15">
        <v>88.4</v>
      </c>
      <c r="P40" s="16">
        <f t="shared" si="0"/>
        <v>80.1166666666667</v>
      </c>
      <c r="Q40" s="17"/>
    </row>
    <row r="41" s="2" customFormat="true" ht="30" customHeight="true" spans="1:17">
      <c r="A41" s="11">
        <v>38</v>
      </c>
      <c r="B41" s="12" t="s">
        <v>197</v>
      </c>
      <c r="C41" s="12" t="s">
        <v>48</v>
      </c>
      <c r="D41" s="11" t="s">
        <v>198</v>
      </c>
      <c r="E41" s="11" t="s">
        <v>199</v>
      </c>
      <c r="F41" s="11" t="s">
        <v>23</v>
      </c>
      <c r="G41" s="11" t="s">
        <v>35</v>
      </c>
      <c r="H41" s="14" t="s">
        <v>25</v>
      </c>
      <c r="I41" s="11" t="s">
        <v>26</v>
      </c>
      <c r="J41" s="14" t="s">
        <v>200</v>
      </c>
      <c r="K41" s="14" t="s">
        <v>63</v>
      </c>
      <c r="L41" s="14" t="s">
        <v>201</v>
      </c>
      <c r="M41" s="12">
        <v>215</v>
      </c>
      <c r="N41" s="11">
        <v>3</v>
      </c>
      <c r="O41" s="15">
        <v>80.8</v>
      </c>
      <c r="P41" s="16">
        <f t="shared" si="0"/>
        <v>76.2333333333333</v>
      </c>
      <c r="Q41" s="17"/>
    </row>
    <row r="42" s="2" customFormat="true" ht="30" customHeight="true" spans="1:17">
      <c r="A42" s="11">
        <v>39</v>
      </c>
      <c r="B42" s="12" t="s">
        <v>202</v>
      </c>
      <c r="C42" s="12" t="s">
        <v>48</v>
      </c>
      <c r="D42" s="11" t="s">
        <v>203</v>
      </c>
      <c r="E42" s="11" t="s">
        <v>204</v>
      </c>
      <c r="F42" s="11" t="s">
        <v>23</v>
      </c>
      <c r="G42" s="11" t="s">
        <v>31</v>
      </c>
      <c r="H42" s="14" t="s">
        <v>25</v>
      </c>
      <c r="I42" s="11" t="s">
        <v>26</v>
      </c>
      <c r="J42" s="14" t="s">
        <v>205</v>
      </c>
      <c r="K42" s="14" t="s">
        <v>206</v>
      </c>
      <c r="L42" s="14" t="s">
        <v>207</v>
      </c>
      <c r="M42" s="12">
        <v>220</v>
      </c>
      <c r="N42" s="11">
        <v>0</v>
      </c>
      <c r="O42" s="15">
        <v>85</v>
      </c>
      <c r="P42" s="16">
        <f t="shared" si="0"/>
        <v>79.1666666666667</v>
      </c>
      <c r="Q42" s="17"/>
    </row>
    <row r="43" s="2" customFormat="true" ht="30" customHeight="true" spans="1:17">
      <c r="A43" s="11">
        <v>40</v>
      </c>
      <c r="B43" s="12" t="s">
        <v>208</v>
      </c>
      <c r="C43" s="12" t="s">
        <v>20</v>
      </c>
      <c r="D43" s="11" t="s">
        <v>209</v>
      </c>
      <c r="E43" s="11" t="s">
        <v>210</v>
      </c>
      <c r="F43" s="11" t="s">
        <v>23</v>
      </c>
      <c r="G43" s="11" t="s">
        <v>31</v>
      </c>
      <c r="H43" s="14" t="s">
        <v>25</v>
      </c>
      <c r="I43" s="11" t="s">
        <v>26</v>
      </c>
      <c r="J43" s="14" t="s">
        <v>161</v>
      </c>
      <c r="K43" s="14" t="s">
        <v>211</v>
      </c>
      <c r="L43" s="14" t="s">
        <v>81</v>
      </c>
      <c r="M43" s="12">
        <v>175</v>
      </c>
      <c r="N43" s="11">
        <v>0</v>
      </c>
      <c r="O43" s="15">
        <v>90.2</v>
      </c>
      <c r="P43" s="16">
        <f t="shared" si="0"/>
        <v>74.2666666666667</v>
      </c>
      <c r="Q43" s="17"/>
    </row>
    <row r="44" s="2" customFormat="true" ht="30" customHeight="true" spans="1:17">
      <c r="A44" s="11">
        <v>41</v>
      </c>
      <c r="B44" s="12" t="s">
        <v>212</v>
      </c>
      <c r="C44" s="12" t="s">
        <v>20</v>
      </c>
      <c r="D44" s="11" t="s">
        <v>213</v>
      </c>
      <c r="E44" s="11" t="s">
        <v>214</v>
      </c>
      <c r="F44" s="11" t="s">
        <v>23</v>
      </c>
      <c r="G44" s="11" t="s">
        <v>31</v>
      </c>
      <c r="H44" s="14" t="s">
        <v>25</v>
      </c>
      <c r="I44" s="11" t="s">
        <v>51</v>
      </c>
      <c r="J44" s="14" t="s">
        <v>215</v>
      </c>
      <c r="K44" s="14" t="s">
        <v>63</v>
      </c>
      <c r="L44" s="14" t="s">
        <v>121</v>
      </c>
      <c r="M44" s="12">
        <v>158</v>
      </c>
      <c r="N44" s="11">
        <v>0</v>
      </c>
      <c r="O44" s="15">
        <v>84.2</v>
      </c>
      <c r="P44" s="16">
        <f t="shared" si="0"/>
        <v>68.4333333333333</v>
      </c>
      <c r="Q44" s="17"/>
    </row>
    <row r="45" s="2" customFormat="true" ht="30" customHeight="true" spans="1:17">
      <c r="A45" s="11">
        <v>42</v>
      </c>
      <c r="B45" s="12" t="s">
        <v>216</v>
      </c>
      <c r="C45" s="12" t="s">
        <v>20</v>
      </c>
      <c r="D45" s="11" t="s">
        <v>217</v>
      </c>
      <c r="E45" s="11" t="s">
        <v>218</v>
      </c>
      <c r="F45" s="11" t="s">
        <v>23</v>
      </c>
      <c r="G45" s="11" t="s">
        <v>31</v>
      </c>
      <c r="H45" s="14" t="s">
        <v>25</v>
      </c>
      <c r="I45" s="11" t="s">
        <v>26</v>
      </c>
      <c r="J45" s="14" t="s">
        <v>219</v>
      </c>
      <c r="K45" s="14" t="s">
        <v>220</v>
      </c>
      <c r="L45" s="14" t="s">
        <v>221</v>
      </c>
      <c r="M45" s="12">
        <v>203</v>
      </c>
      <c r="N45" s="11">
        <v>0</v>
      </c>
      <c r="O45" s="15">
        <v>80.2</v>
      </c>
      <c r="P45" s="16">
        <f t="shared" si="0"/>
        <v>73.9333333333333</v>
      </c>
      <c r="Q45" s="17"/>
    </row>
    <row r="46" s="2" customFormat="true" ht="30" customHeight="true" spans="1:17">
      <c r="A46" s="11">
        <v>43</v>
      </c>
      <c r="B46" s="12" t="s">
        <v>222</v>
      </c>
      <c r="C46" s="12" t="s">
        <v>48</v>
      </c>
      <c r="D46" s="11" t="s">
        <v>223</v>
      </c>
      <c r="E46" s="11" t="s">
        <v>224</v>
      </c>
      <c r="F46" s="11" t="s">
        <v>23</v>
      </c>
      <c r="G46" s="11" t="s">
        <v>35</v>
      </c>
      <c r="H46" s="14" t="s">
        <v>130</v>
      </c>
      <c r="I46" s="11" t="s">
        <v>51</v>
      </c>
      <c r="J46" s="14" t="s">
        <v>225</v>
      </c>
      <c r="K46" s="14" t="s">
        <v>226</v>
      </c>
      <c r="L46" s="14" t="s">
        <v>227</v>
      </c>
      <c r="M46" s="12">
        <v>197</v>
      </c>
      <c r="N46" s="11">
        <v>3</v>
      </c>
      <c r="O46" s="15">
        <v>80</v>
      </c>
      <c r="P46" s="16">
        <f t="shared" si="0"/>
        <v>72.8333333333333</v>
      </c>
      <c r="Q46" s="17"/>
    </row>
    <row r="47" s="2" customFormat="true" ht="30" customHeight="true" spans="1:17">
      <c r="A47" s="11">
        <v>44</v>
      </c>
      <c r="B47" s="12" t="s">
        <v>228</v>
      </c>
      <c r="C47" s="12" t="s">
        <v>48</v>
      </c>
      <c r="D47" s="11" t="s">
        <v>229</v>
      </c>
      <c r="E47" s="11" t="s">
        <v>230</v>
      </c>
      <c r="F47" s="11" t="s">
        <v>23</v>
      </c>
      <c r="G47" s="11" t="s">
        <v>35</v>
      </c>
      <c r="H47" s="14" t="s">
        <v>25</v>
      </c>
      <c r="I47" s="11" t="s">
        <v>26</v>
      </c>
      <c r="J47" s="14" t="s">
        <v>231</v>
      </c>
      <c r="K47" s="14" t="s">
        <v>232</v>
      </c>
      <c r="L47" s="14" t="s">
        <v>233</v>
      </c>
      <c r="M47" s="12">
        <v>211</v>
      </c>
      <c r="N47" s="11">
        <v>3</v>
      </c>
      <c r="O47" s="15">
        <v>88.8</v>
      </c>
      <c r="P47" s="16">
        <f t="shared" si="0"/>
        <v>79.5666666666667</v>
      </c>
      <c r="Q47" s="17"/>
    </row>
    <row r="48" s="2" customFormat="true" ht="30" customHeight="true" spans="1:17">
      <c r="A48" s="11">
        <v>45</v>
      </c>
      <c r="B48" s="12" t="s">
        <v>228</v>
      </c>
      <c r="C48" s="12" t="s">
        <v>48</v>
      </c>
      <c r="D48" s="11" t="s">
        <v>234</v>
      </c>
      <c r="E48" s="11" t="s">
        <v>235</v>
      </c>
      <c r="F48" s="11" t="s">
        <v>23</v>
      </c>
      <c r="G48" s="11" t="s">
        <v>31</v>
      </c>
      <c r="H48" s="14" t="s">
        <v>25</v>
      </c>
      <c r="I48" s="11" t="s">
        <v>26</v>
      </c>
      <c r="J48" s="14" t="s">
        <v>107</v>
      </c>
      <c r="K48" s="14" t="s">
        <v>236</v>
      </c>
      <c r="L48" s="14" t="s">
        <v>237</v>
      </c>
      <c r="M48" s="12">
        <v>201</v>
      </c>
      <c r="N48" s="11">
        <v>0</v>
      </c>
      <c r="O48" s="15">
        <v>80.4</v>
      </c>
      <c r="P48" s="16">
        <f t="shared" si="0"/>
        <v>73.7</v>
      </c>
      <c r="Q48" s="17"/>
    </row>
    <row r="49" s="2" customFormat="true" ht="30" customHeight="true" spans="1:17">
      <c r="A49" s="11">
        <v>46</v>
      </c>
      <c r="B49" s="12" t="s">
        <v>238</v>
      </c>
      <c r="C49" s="12" t="s">
        <v>48</v>
      </c>
      <c r="D49" s="11" t="s">
        <v>239</v>
      </c>
      <c r="E49" s="11" t="s">
        <v>240</v>
      </c>
      <c r="F49" s="11" t="s">
        <v>39</v>
      </c>
      <c r="G49" s="11" t="s">
        <v>31</v>
      </c>
      <c r="H49" s="14" t="s">
        <v>25</v>
      </c>
      <c r="I49" s="11" t="s">
        <v>26</v>
      </c>
      <c r="J49" s="14" t="s">
        <v>241</v>
      </c>
      <c r="K49" s="14" t="s">
        <v>242</v>
      </c>
      <c r="L49" s="14" t="s">
        <v>243</v>
      </c>
      <c r="M49" s="12">
        <v>226</v>
      </c>
      <c r="N49" s="11">
        <v>0</v>
      </c>
      <c r="O49" s="15">
        <v>86.6</v>
      </c>
      <c r="P49" s="16">
        <f t="shared" si="0"/>
        <v>80.9666666666667</v>
      </c>
      <c r="Q49" s="17"/>
    </row>
    <row r="50" s="2" customFormat="true" ht="30" customHeight="true" spans="1:17">
      <c r="A50" s="11">
        <v>47</v>
      </c>
      <c r="B50" s="12" t="s">
        <v>244</v>
      </c>
      <c r="C50" s="12" t="s">
        <v>48</v>
      </c>
      <c r="D50" s="11" t="s">
        <v>245</v>
      </c>
      <c r="E50" s="11" t="s">
        <v>246</v>
      </c>
      <c r="F50" s="11" t="s">
        <v>23</v>
      </c>
      <c r="G50" s="11" t="s">
        <v>31</v>
      </c>
      <c r="H50" s="14" t="s">
        <v>25</v>
      </c>
      <c r="I50" s="11" t="s">
        <v>26</v>
      </c>
      <c r="J50" s="14" t="s">
        <v>247</v>
      </c>
      <c r="K50" s="14" t="s">
        <v>248</v>
      </c>
      <c r="L50" s="14" t="s">
        <v>29</v>
      </c>
      <c r="M50" s="12">
        <v>221.5</v>
      </c>
      <c r="N50" s="11">
        <v>0</v>
      </c>
      <c r="O50" s="15">
        <v>82.4</v>
      </c>
      <c r="P50" s="16">
        <f t="shared" si="0"/>
        <v>78.1166666666667</v>
      </c>
      <c r="Q50" s="17"/>
    </row>
    <row r="51" s="2" customFormat="true" ht="30" customHeight="true" spans="1:17">
      <c r="A51" s="11">
        <v>48</v>
      </c>
      <c r="B51" s="12" t="s">
        <v>244</v>
      </c>
      <c r="C51" s="12" t="s">
        <v>48</v>
      </c>
      <c r="D51" s="11" t="s">
        <v>249</v>
      </c>
      <c r="E51" s="11" t="s">
        <v>250</v>
      </c>
      <c r="F51" s="11" t="s">
        <v>23</v>
      </c>
      <c r="G51" s="11" t="s">
        <v>35</v>
      </c>
      <c r="H51" s="14" t="s">
        <v>25</v>
      </c>
      <c r="I51" s="11" t="s">
        <v>26</v>
      </c>
      <c r="J51" s="14" t="s">
        <v>251</v>
      </c>
      <c r="K51" s="14" t="s">
        <v>252</v>
      </c>
      <c r="L51" s="14" t="s">
        <v>253</v>
      </c>
      <c r="M51" s="12">
        <v>215.5</v>
      </c>
      <c r="N51" s="11">
        <v>3</v>
      </c>
      <c r="O51" s="15">
        <v>83.4</v>
      </c>
      <c r="P51" s="16">
        <f t="shared" si="0"/>
        <v>77.6166666666667</v>
      </c>
      <c r="Q51" s="17"/>
    </row>
    <row r="52" s="2" customFormat="true" ht="30" customHeight="true" spans="1:17">
      <c r="A52" s="11">
        <v>49</v>
      </c>
      <c r="B52" s="12" t="s">
        <v>254</v>
      </c>
      <c r="C52" s="12" t="s">
        <v>48</v>
      </c>
      <c r="D52" s="11" t="s">
        <v>255</v>
      </c>
      <c r="E52" s="11" t="s">
        <v>256</v>
      </c>
      <c r="F52" s="11" t="s">
        <v>23</v>
      </c>
      <c r="G52" s="11" t="s">
        <v>35</v>
      </c>
      <c r="H52" s="14" t="s">
        <v>25</v>
      </c>
      <c r="I52" s="11" t="s">
        <v>26</v>
      </c>
      <c r="J52" s="14" t="s">
        <v>107</v>
      </c>
      <c r="K52" s="14" t="s">
        <v>257</v>
      </c>
      <c r="L52" s="14" t="s">
        <v>258</v>
      </c>
      <c r="M52" s="12">
        <v>196</v>
      </c>
      <c r="N52" s="11">
        <v>3</v>
      </c>
      <c r="O52" s="15">
        <v>79.4</v>
      </c>
      <c r="P52" s="16">
        <f t="shared" si="0"/>
        <v>72.3666666666667</v>
      </c>
      <c r="Q52" s="17"/>
    </row>
    <row r="53" s="2" customFormat="true" ht="35" customHeight="true" spans="1:17">
      <c r="A53" s="11">
        <v>50</v>
      </c>
      <c r="B53" s="12" t="s">
        <v>259</v>
      </c>
      <c r="C53" s="12" t="s">
        <v>20</v>
      </c>
      <c r="D53" s="11" t="s">
        <v>260</v>
      </c>
      <c r="E53" s="11" t="s">
        <v>261</v>
      </c>
      <c r="F53" s="11" t="s">
        <v>23</v>
      </c>
      <c r="G53" s="11" t="s">
        <v>35</v>
      </c>
      <c r="H53" s="14" t="s">
        <v>25</v>
      </c>
      <c r="I53" s="11" t="s">
        <v>61</v>
      </c>
      <c r="J53" s="14" t="s">
        <v>262</v>
      </c>
      <c r="K53" s="14" t="s">
        <v>263</v>
      </c>
      <c r="L53" s="14" t="s">
        <v>264</v>
      </c>
      <c r="M53" s="12">
        <v>217.5</v>
      </c>
      <c r="N53" s="11">
        <v>3</v>
      </c>
      <c r="O53" s="15">
        <v>87.6</v>
      </c>
      <c r="P53" s="16">
        <f t="shared" si="0"/>
        <v>80.05</v>
      </c>
      <c r="Q53" s="17"/>
    </row>
    <row r="54" s="2" customFormat="true" ht="35" customHeight="true" spans="1:17">
      <c r="A54" s="11">
        <v>51</v>
      </c>
      <c r="B54" s="12" t="s">
        <v>259</v>
      </c>
      <c r="C54" s="12" t="s">
        <v>20</v>
      </c>
      <c r="D54" s="11" t="s">
        <v>260</v>
      </c>
      <c r="E54" s="11" t="s">
        <v>265</v>
      </c>
      <c r="F54" s="11" t="s">
        <v>23</v>
      </c>
      <c r="G54" s="11" t="s">
        <v>31</v>
      </c>
      <c r="H54" s="14" t="s">
        <v>25</v>
      </c>
      <c r="I54" s="11" t="s">
        <v>26</v>
      </c>
      <c r="J54" s="14" t="s">
        <v>62</v>
      </c>
      <c r="K54" s="14" t="s">
        <v>58</v>
      </c>
      <c r="L54" s="14" t="s">
        <v>266</v>
      </c>
      <c r="M54" s="12">
        <v>191</v>
      </c>
      <c r="N54" s="11">
        <v>0</v>
      </c>
      <c r="O54" s="15">
        <v>83.4</v>
      </c>
      <c r="P54" s="16">
        <f t="shared" si="0"/>
        <v>73.5333333333333</v>
      </c>
      <c r="Q54" s="17"/>
    </row>
    <row r="55" s="2" customFormat="true" ht="35" customHeight="true" spans="1:17">
      <c r="A55" s="11">
        <v>52</v>
      </c>
      <c r="B55" s="12" t="s">
        <v>267</v>
      </c>
      <c r="C55" s="12" t="s">
        <v>20</v>
      </c>
      <c r="D55" s="11" t="s">
        <v>268</v>
      </c>
      <c r="E55" s="11" t="s">
        <v>269</v>
      </c>
      <c r="F55" s="11" t="s">
        <v>23</v>
      </c>
      <c r="G55" s="11" t="s">
        <v>35</v>
      </c>
      <c r="H55" s="14" t="s">
        <v>25</v>
      </c>
      <c r="I55" s="11" t="s">
        <v>51</v>
      </c>
      <c r="J55" s="14" t="s">
        <v>52</v>
      </c>
      <c r="K55" s="14" t="s">
        <v>63</v>
      </c>
      <c r="L55" s="14" t="s">
        <v>29</v>
      </c>
      <c r="M55" s="12">
        <v>201.5</v>
      </c>
      <c r="N55" s="11">
        <v>3</v>
      </c>
      <c r="O55" s="15">
        <v>87.4</v>
      </c>
      <c r="P55" s="16">
        <f t="shared" si="0"/>
        <v>77.2833333333333</v>
      </c>
      <c r="Q55" s="17"/>
    </row>
    <row r="56" s="2" customFormat="true" ht="30" customHeight="true" spans="1:17">
      <c r="A56" s="11">
        <v>53</v>
      </c>
      <c r="B56" s="12" t="s">
        <v>270</v>
      </c>
      <c r="C56" s="12" t="s">
        <v>48</v>
      </c>
      <c r="D56" s="11" t="s">
        <v>271</v>
      </c>
      <c r="E56" s="11" t="s">
        <v>272</v>
      </c>
      <c r="F56" s="11" t="s">
        <v>39</v>
      </c>
      <c r="G56" s="11" t="s">
        <v>35</v>
      </c>
      <c r="H56" s="14" t="s">
        <v>25</v>
      </c>
      <c r="I56" s="11" t="s">
        <v>26</v>
      </c>
      <c r="J56" s="14" t="s">
        <v>273</v>
      </c>
      <c r="K56" s="14" t="s">
        <v>274</v>
      </c>
      <c r="L56" s="14" t="s">
        <v>275</v>
      </c>
      <c r="M56" s="12">
        <v>200</v>
      </c>
      <c r="N56" s="11">
        <v>3</v>
      </c>
      <c r="O56" s="15">
        <v>81.6</v>
      </c>
      <c r="P56" s="16">
        <f t="shared" si="0"/>
        <v>74.1333333333333</v>
      </c>
      <c r="Q56" s="17"/>
    </row>
    <row r="57" s="2" customFormat="true" ht="30" customHeight="true" spans="1:17">
      <c r="A57" s="11">
        <v>54</v>
      </c>
      <c r="B57" s="12" t="s">
        <v>276</v>
      </c>
      <c r="C57" s="12" t="s">
        <v>48</v>
      </c>
      <c r="D57" s="11" t="s">
        <v>277</v>
      </c>
      <c r="E57" s="11" t="s">
        <v>278</v>
      </c>
      <c r="F57" s="11" t="s">
        <v>23</v>
      </c>
      <c r="G57" s="11" t="s">
        <v>31</v>
      </c>
      <c r="H57" s="14" t="s">
        <v>25</v>
      </c>
      <c r="I57" s="11" t="s">
        <v>26</v>
      </c>
      <c r="J57" s="14" t="s">
        <v>107</v>
      </c>
      <c r="K57" s="14" t="s">
        <v>102</v>
      </c>
      <c r="L57" s="14" t="s">
        <v>243</v>
      </c>
      <c r="M57" s="12">
        <v>209</v>
      </c>
      <c r="N57" s="11">
        <v>0</v>
      </c>
      <c r="O57" s="15">
        <v>82</v>
      </c>
      <c r="P57" s="16">
        <f t="shared" si="0"/>
        <v>75.8333333333333</v>
      </c>
      <c r="Q57" s="17"/>
    </row>
    <row r="58" s="2" customFormat="true" ht="30" customHeight="true" spans="1:17">
      <c r="A58" s="11">
        <v>55</v>
      </c>
      <c r="B58" s="12" t="s">
        <v>279</v>
      </c>
      <c r="C58" s="12" t="s">
        <v>48</v>
      </c>
      <c r="D58" s="11" t="s">
        <v>280</v>
      </c>
      <c r="E58" s="11" t="s">
        <v>281</v>
      </c>
      <c r="F58" s="11" t="s">
        <v>39</v>
      </c>
      <c r="G58" s="11" t="s">
        <v>31</v>
      </c>
      <c r="H58" s="14" t="s">
        <v>25</v>
      </c>
      <c r="I58" s="11" t="s">
        <v>26</v>
      </c>
      <c r="J58" s="14" t="s">
        <v>282</v>
      </c>
      <c r="K58" s="14" t="s">
        <v>263</v>
      </c>
      <c r="L58" s="14" t="s">
        <v>283</v>
      </c>
      <c r="M58" s="12">
        <v>211</v>
      </c>
      <c r="N58" s="11">
        <v>0</v>
      </c>
      <c r="O58" s="15">
        <v>85</v>
      </c>
      <c r="P58" s="16">
        <f t="shared" si="0"/>
        <v>77.6666666666667</v>
      </c>
      <c r="Q58" s="17"/>
    </row>
    <row r="59" s="2" customFormat="true" ht="35" customHeight="true" spans="1:17">
      <c r="A59" s="11">
        <v>56</v>
      </c>
      <c r="B59" s="12" t="s">
        <v>284</v>
      </c>
      <c r="C59" s="12" t="s">
        <v>48</v>
      </c>
      <c r="D59" s="11" t="s">
        <v>285</v>
      </c>
      <c r="E59" s="11" t="s">
        <v>286</v>
      </c>
      <c r="F59" s="11" t="s">
        <v>23</v>
      </c>
      <c r="G59" s="11" t="s">
        <v>31</v>
      </c>
      <c r="H59" s="14" t="s">
        <v>25</v>
      </c>
      <c r="I59" s="11" t="s">
        <v>26</v>
      </c>
      <c r="J59" s="14" t="s">
        <v>287</v>
      </c>
      <c r="K59" s="14" t="s">
        <v>288</v>
      </c>
      <c r="L59" s="14" t="s">
        <v>289</v>
      </c>
      <c r="M59" s="12">
        <v>196.5</v>
      </c>
      <c r="N59" s="11">
        <v>0</v>
      </c>
      <c r="O59" s="15">
        <v>83.8</v>
      </c>
      <c r="P59" s="16">
        <f t="shared" si="0"/>
        <v>74.65</v>
      </c>
      <c r="Q59" s="17"/>
    </row>
    <row r="60" s="2" customFormat="true" ht="41" customHeight="true" spans="1:17">
      <c r="A60" s="11">
        <v>57</v>
      </c>
      <c r="B60" s="12" t="s">
        <v>290</v>
      </c>
      <c r="C60" s="12" t="s">
        <v>20</v>
      </c>
      <c r="D60" s="11" t="s">
        <v>291</v>
      </c>
      <c r="E60" s="11" t="s">
        <v>292</v>
      </c>
      <c r="F60" s="11" t="s">
        <v>39</v>
      </c>
      <c r="G60" s="11" t="s">
        <v>31</v>
      </c>
      <c r="H60" s="14" t="s">
        <v>25</v>
      </c>
      <c r="I60" s="11" t="s">
        <v>26</v>
      </c>
      <c r="J60" s="14" t="s">
        <v>72</v>
      </c>
      <c r="K60" s="14" t="s">
        <v>293</v>
      </c>
      <c r="L60" s="14" t="s">
        <v>294</v>
      </c>
      <c r="M60" s="12">
        <v>189</v>
      </c>
      <c r="N60" s="11">
        <v>0</v>
      </c>
      <c r="O60" s="15" t="s">
        <v>295</v>
      </c>
      <c r="P60" s="16">
        <f t="shared" si="0"/>
        <v>74.6</v>
      </c>
      <c r="Q60" s="17"/>
    </row>
    <row r="61" s="2" customFormat="true" ht="30" customHeight="true" spans="1:17">
      <c r="A61" s="11">
        <v>58</v>
      </c>
      <c r="B61" s="12" t="s">
        <v>296</v>
      </c>
      <c r="C61" s="12" t="s">
        <v>48</v>
      </c>
      <c r="D61" s="11" t="s">
        <v>297</v>
      </c>
      <c r="E61" s="11" t="s">
        <v>298</v>
      </c>
      <c r="F61" s="11" t="s">
        <v>39</v>
      </c>
      <c r="G61" s="11" t="s">
        <v>31</v>
      </c>
      <c r="H61" s="14" t="s">
        <v>25</v>
      </c>
      <c r="I61" s="11" t="s">
        <v>26</v>
      </c>
      <c r="J61" s="14" t="s">
        <v>68</v>
      </c>
      <c r="K61" s="14" t="s">
        <v>299</v>
      </c>
      <c r="L61" s="14" t="s">
        <v>113</v>
      </c>
      <c r="M61" s="12">
        <v>214</v>
      </c>
      <c r="N61" s="11">
        <v>0</v>
      </c>
      <c r="O61" s="15">
        <v>85.8</v>
      </c>
      <c r="P61" s="16">
        <f t="shared" si="0"/>
        <v>78.5666666666667</v>
      </c>
      <c r="Q61" s="17"/>
    </row>
    <row r="62" s="2" customFormat="true" ht="35" customHeight="true" spans="1:17">
      <c r="A62" s="11">
        <v>59</v>
      </c>
      <c r="B62" s="12" t="s">
        <v>300</v>
      </c>
      <c r="C62" s="12" t="s">
        <v>48</v>
      </c>
      <c r="D62" s="11" t="s">
        <v>301</v>
      </c>
      <c r="E62" s="11" t="s">
        <v>302</v>
      </c>
      <c r="F62" s="11" t="s">
        <v>23</v>
      </c>
      <c r="G62" s="11" t="s">
        <v>35</v>
      </c>
      <c r="H62" s="14" t="s">
        <v>130</v>
      </c>
      <c r="I62" s="11" t="s">
        <v>51</v>
      </c>
      <c r="J62" s="14" t="s">
        <v>303</v>
      </c>
      <c r="K62" s="14" t="s">
        <v>304</v>
      </c>
      <c r="L62" s="14" t="s">
        <v>305</v>
      </c>
      <c r="M62" s="12">
        <v>187</v>
      </c>
      <c r="N62" s="11">
        <v>3</v>
      </c>
      <c r="O62" s="15">
        <v>82.8</v>
      </c>
      <c r="P62" s="16">
        <f t="shared" si="0"/>
        <v>72.5666666666667</v>
      </c>
      <c r="Q62" s="17"/>
    </row>
    <row r="63" s="2" customFormat="true" ht="30" customHeight="true" spans="1:17">
      <c r="A63" s="11">
        <v>60</v>
      </c>
      <c r="B63" s="12" t="s">
        <v>306</v>
      </c>
      <c r="C63" s="12" t="s">
        <v>48</v>
      </c>
      <c r="D63" s="11" t="s">
        <v>307</v>
      </c>
      <c r="E63" s="11" t="s">
        <v>308</v>
      </c>
      <c r="F63" s="11" t="s">
        <v>23</v>
      </c>
      <c r="G63" s="11" t="s">
        <v>31</v>
      </c>
      <c r="H63" s="14" t="s">
        <v>25</v>
      </c>
      <c r="I63" s="11" t="s">
        <v>51</v>
      </c>
      <c r="J63" s="14" t="s">
        <v>62</v>
      </c>
      <c r="K63" s="14" t="s">
        <v>63</v>
      </c>
      <c r="L63" s="14" t="s">
        <v>309</v>
      </c>
      <c r="M63" s="12">
        <v>195</v>
      </c>
      <c r="N63" s="11">
        <v>0</v>
      </c>
      <c r="O63" s="15">
        <v>85.2</v>
      </c>
      <c r="P63" s="16">
        <f t="shared" si="0"/>
        <v>75.1</v>
      </c>
      <c r="Q63" s="17"/>
    </row>
    <row r="64" s="2" customFormat="true" ht="30" customHeight="true" spans="1:17">
      <c r="A64" s="11">
        <v>61</v>
      </c>
      <c r="B64" s="12" t="s">
        <v>306</v>
      </c>
      <c r="C64" s="12" t="s">
        <v>310</v>
      </c>
      <c r="D64" s="11" t="s">
        <v>311</v>
      </c>
      <c r="E64" s="11" t="s">
        <v>312</v>
      </c>
      <c r="F64" s="11" t="s">
        <v>39</v>
      </c>
      <c r="G64" s="11" t="s">
        <v>31</v>
      </c>
      <c r="H64" s="14" t="s">
        <v>130</v>
      </c>
      <c r="I64" s="11" t="s">
        <v>51</v>
      </c>
      <c r="J64" s="14" t="s">
        <v>313</v>
      </c>
      <c r="K64" s="14" t="s">
        <v>314</v>
      </c>
      <c r="L64" s="14" t="s">
        <v>315</v>
      </c>
      <c r="M64" s="12">
        <v>171.5</v>
      </c>
      <c r="N64" s="11">
        <v>0</v>
      </c>
      <c r="O64" s="15">
        <v>86.2</v>
      </c>
      <c r="P64" s="16">
        <f t="shared" si="0"/>
        <v>71.6833333333333</v>
      </c>
      <c r="Q64" s="17"/>
    </row>
    <row r="65" s="2" customFormat="true" ht="30" customHeight="true" spans="1:17">
      <c r="A65" s="11">
        <v>62</v>
      </c>
      <c r="B65" s="12" t="s">
        <v>306</v>
      </c>
      <c r="C65" s="12" t="s">
        <v>310</v>
      </c>
      <c r="D65" s="11" t="s">
        <v>311</v>
      </c>
      <c r="E65" s="11" t="s">
        <v>316</v>
      </c>
      <c r="F65" s="11" t="s">
        <v>39</v>
      </c>
      <c r="G65" s="11" t="s">
        <v>35</v>
      </c>
      <c r="H65" s="14" t="s">
        <v>25</v>
      </c>
      <c r="I65" s="11" t="s">
        <v>26</v>
      </c>
      <c r="J65" s="14" t="s">
        <v>317</v>
      </c>
      <c r="K65" s="14" t="s">
        <v>63</v>
      </c>
      <c r="L65" s="14" t="s">
        <v>64</v>
      </c>
      <c r="M65" s="12">
        <v>168.5</v>
      </c>
      <c r="N65" s="11">
        <v>3</v>
      </c>
      <c r="O65" s="15">
        <v>78.2</v>
      </c>
      <c r="P65" s="16">
        <f t="shared" si="0"/>
        <v>67.1833333333333</v>
      </c>
      <c r="Q65" s="17"/>
    </row>
    <row r="66" s="2" customFormat="true" ht="30" customHeight="true" spans="1:17">
      <c r="A66" s="11">
        <v>63</v>
      </c>
      <c r="B66" s="12" t="s">
        <v>306</v>
      </c>
      <c r="C66" s="12" t="s">
        <v>310</v>
      </c>
      <c r="D66" s="11" t="s">
        <v>311</v>
      </c>
      <c r="E66" s="11" t="s">
        <v>318</v>
      </c>
      <c r="F66" s="11" t="s">
        <v>39</v>
      </c>
      <c r="G66" s="11" t="s">
        <v>31</v>
      </c>
      <c r="H66" s="14" t="s">
        <v>25</v>
      </c>
      <c r="I66" s="11" t="s">
        <v>51</v>
      </c>
      <c r="J66" s="14" t="s">
        <v>317</v>
      </c>
      <c r="K66" s="14" t="s">
        <v>63</v>
      </c>
      <c r="L66" s="14" t="s">
        <v>319</v>
      </c>
      <c r="M66" s="12">
        <v>159.5</v>
      </c>
      <c r="N66" s="11">
        <v>0</v>
      </c>
      <c r="O66" s="15">
        <v>79.2</v>
      </c>
      <c r="P66" s="16">
        <f t="shared" si="0"/>
        <v>66.1833333333333</v>
      </c>
      <c r="Q66" s="17"/>
    </row>
    <row r="67" s="2" customFormat="true" ht="35" customHeight="true" spans="1:17">
      <c r="A67" s="11">
        <v>64</v>
      </c>
      <c r="B67" s="12" t="s">
        <v>306</v>
      </c>
      <c r="C67" s="12" t="s">
        <v>320</v>
      </c>
      <c r="D67" s="11" t="s">
        <v>321</v>
      </c>
      <c r="E67" s="11" t="s">
        <v>322</v>
      </c>
      <c r="F67" s="11" t="s">
        <v>39</v>
      </c>
      <c r="G67" s="11" t="s">
        <v>35</v>
      </c>
      <c r="H67" s="14" t="s">
        <v>130</v>
      </c>
      <c r="I67" s="11" t="s">
        <v>51</v>
      </c>
      <c r="J67" s="14" t="s">
        <v>323</v>
      </c>
      <c r="K67" s="14" t="s">
        <v>324</v>
      </c>
      <c r="L67" s="14" t="s">
        <v>196</v>
      </c>
      <c r="M67" s="12">
        <v>190.5</v>
      </c>
      <c r="N67" s="11">
        <v>3</v>
      </c>
      <c r="O67" s="15">
        <v>76.6</v>
      </c>
      <c r="P67" s="16">
        <f t="shared" si="0"/>
        <v>70.05</v>
      </c>
      <c r="Q67" s="17"/>
    </row>
    <row r="68" s="2" customFormat="true" ht="30" customHeight="true" spans="1:17">
      <c r="A68" s="11">
        <v>65</v>
      </c>
      <c r="B68" s="12" t="s">
        <v>306</v>
      </c>
      <c r="C68" s="12" t="s">
        <v>320</v>
      </c>
      <c r="D68" s="11" t="s">
        <v>321</v>
      </c>
      <c r="E68" s="11" t="s">
        <v>325</v>
      </c>
      <c r="F68" s="11" t="s">
        <v>23</v>
      </c>
      <c r="G68" s="11" t="s">
        <v>31</v>
      </c>
      <c r="H68" s="14" t="s">
        <v>130</v>
      </c>
      <c r="I68" s="11" t="s">
        <v>51</v>
      </c>
      <c r="J68" s="14" t="s">
        <v>326</v>
      </c>
      <c r="K68" s="14" t="s">
        <v>327</v>
      </c>
      <c r="L68" s="14" t="s">
        <v>328</v>
      </c>
      <c r="M68" s="12">
        <v>171.5</v>
      </c>
      <c r="N68" s="11">
        <v>0</v>
      </c>
      <c r="O68" s="15">
        <v>76.6</v>
      </c>
      <c r="P68" s="16">
        <f t="shared" ref="P68:P79" si="1">M68/3*0.5+O68*0.5</f>
        <v>66.8833333333333</v>
      </c>
      <c r="Q68" s="17"/>
    </row>
    <row r="69" s="2" customFormat="true" ht="30" customHeight="true" spans="1:17">
      <c r="A69" s="11">
        <v>66</v>
      </c>
      <c r="B69" s="12" t="s">
        <v>329</v>
      </c>
      <c r="C69" s="12" t="s">
        <v>20</v>
      </c>
      <c r="D69" s="11" t="s">
        <v>330</v>
      </c>
      <c r="E69" s="11" t="s">
        <v>331</v>
      </c>
      <c r="F69" s="11" t="s">
        <v>39</v>
      </c>
      <c r="G69" s="11" t="s">
        <v>35</v>
      </c>
      <c r="H69" s="14" t="s">
        <v>25</v>
      </c>
      <c r="I69" s="11" t="s">
        <v>26</v>
      </c>
      <c r="J69" s="14" t="s">
        <v>332</v>
      </c>
      <c r="K69" s="14" t="s">
        <v>333</v>
      </c>
      <c r="L69" s="14" t="s">
        <v>334</v>
      </c>
      <c r="M69" s="12">
        <v>187</v>
      </c>
      <c r="N69" s="11">
        <v>3</v>
      </c>
      <c r="O69" s="15" t="s">
        <v>335</v>
      </c>
      <c r="P69" s="16">
        <f t="shared" si="1"/>
        <v>75.6666666666667</v>
      </c>
      <c r="Q69" s="17"/>
    </row>
    <row r="70" s="2" customFormat="true" ht="30" customHeight="true" spans="1:17">
      <c r="A70" s="11">
        <v>67</v>
      </c>
      <c r="B70" s="12" t="s">
        <v>329</v>
      </c>
      <c r="C70" s="12" t="s">
        <v>20</v>
      </c>
      <c r="D70" s="11" t="s">
        <v>330</v>
      </c>
      <c r="E70" s="11" t="s">
        <v>336</v>
      </c>
      <c r="F70" s="11" t="s">
        <v>23</v>
      </c>
      <c r="G70" s="11" t="s">
        <v>31</v>
      </c>
      <c r="H70" s="14" t="s">
        <v>25</v>
      </c>
      <c r="I70" s="11" t="s">
        <v>26</v>
      </c>
      <c r="J70" s="14" t="s">
        <v>337</v>
      </c>
      <c r="K70" s="14" t="s">
        <v>338</v>
      </c>
      <c r="L70" s="14" t="s">
        <v>339</v>
      </c>
      <c r="M70" s="12">
        <v>174.5</v>
      </c>
      <c r="N70" s="11">
        <v>0</v>
      </c>
      <c r="O70" s="15" t="s">
        <v>340</v>
      </c>
      <c r="P70" s="16">
        <f t="shared" si="1"/>
        <v>71.8833333333333</v>
      </c>
      <c r="Q70" s="17"/>
    </row>
    <row r="71" s="2" customFormat="true" ht="35" customHeight="true" spans="1:17">
      <c r="A71" s="11">
        <v>68</v>
      </c>
      <c r="B71" s="12" t="s">
        <v>341</v>
      </c>
      <c r="C71" s="12" t="s">
        <v>20</v>
      </c>
      <c r="D71" s="11" t="s">
        <v>342</v>
      </c>
      <c r="E71" s="11" t="s">
        <v>343</v>
      </c>
      <c r="F71" s="11" t="s">
        <v>23</v>
      </c>
      <c r="G71" s="11" t="s">
        <v>35</v>
      </c>
      <c r="H71" s="14" t="s">
        <v>25</v>
      </c>
      <c r="I71" s="11" t="s">
        <v>26</v>
      </c>
      <c r="J71" s="14" t="s">
        <v>151</v>
      </c>
      <c r="K71" s="14" t="s">
        <v>102</v>
      </c>
      <c r="L71" s="14" t="s">
        <v>344</v>
      </c>
      <c r="M71" s="12">
        <v>194.5</v>
      </c>
      <c r="N71" s="11">
        <v>3</v>
      </c>
      <c r="O71" s="15">
        <v>74.8</v>
      </c>
      <c r="P71" s="16">
        <f t="shared" si="1"/>
        <v>69.8166666666667</v>
      </c>
      <c r="Q71" s="17"/>
    </row>
    <row r="72" s="2" customFormat="true" ht="30" customHeight="true" spans="1:17">
      <c r="A72" s="11">
        <v>69</v>
      </c>
      <c r="B72" s="12" t="s">
        <v>345</v>
      </c>
      <c r="C72" s="12" t="s">
        <v>20</v>
      </c>
      <c r="D72" s="11" t="s">
        <v>346</v>
      </c>
      <c r="E72" s="11" t="s">
        <v>347</v>
      </c>
      <c r="F72" s="11" t="s">
        <v>23</v>
      </c>
      <c r="G72" s="11" t="s">
        <v>31</v>
      </c>
      <c r="H72" s="14" t="s">
        <v>25</v>
      </c>
      <c r="I72" s="11" t="s">
        <v>26</v>
      </c>
      <c r="J72" s="14" t="s">
        <v>348</v>
      </c>
      <c r="K72" s="14" t="s">
        <v>349</v>
      </c>
      <c r="L72" s="14" t="s">
        <v>350</v>
      </c>
      <c r="M72" s="12">
        <v>223</v>
      </c>
      <c r="N72" s="11">
        <v>0</v>
      </c>
      <c r="O72" s="15">
        <v>82.8</v>
      </c>
      <c r="P72" s="16">
        <f t="shared" si="1"/>
        <v>78.5666666666667</v>
      </c>
      <c r="Q72" s="17"/>
    </row>
    <row r="73" s="2" customFormat="true" ht="35" customHeight="true" spans="1:17">
      <c r="A73" s="11">
        <v>70</v>
      </c>
      <c r="B73" s="12" t="s">
        <v>351</v>
      </c>
      <c r="C73" s="12" t="s">
        <v>352</v>
      </c>
      <c r="D73" s="11" t="s">
        <v>353</v>
      </c>
      <c r="E73" s="11" t="s">
        <v>354</v>
      </c>
      <c r="F73" s="11" t="s">
        <v>23</v>
      </c>
      <c r="G73" s="11" t="s">
        <v>35</v>
      </c>
      <c r="H73" s="14" t="s">
        <v>25</v>
      </c>
      <c r="I73" s="11" t="s">
        <v>51</v>
      </c>
      <c r="J73" s="14" t="s">
        <v>355</v>
      </c>
      <c r="K73" s="14" t="s">
        <v>63</v>
      </c>
      <c r="L73" s="14" t="s">
        <v>113</v>
      </c>
      <c r="M73" s="12">
        <v>222</v>
      </c>
      <c r="N73" s="11">
        <v>3</v>
      </c>
      <c r="O73" s="15">
        <v>85.2</v>
      </c>
      <c r="P73" s="16">
        <f t="shared" si="1"/>
        <v>79.6</v>
      </c>
      <c r="Q73" s="17"/>
    </row>
    <row r="74" s="2" customFormat="true" ht="30" customHeight="true" spans="1:17">
      <c r="A74" s="11">
        <v>71</v>
      </c>
      <c r="B74" s="12" t="s">
        <v>351</v>
      </c>
      <c r="C74" s="12" t="s">
        <v>352</v>
      </c>
      <c r="D74" s="11" t="s">
        <v>353</v>
      </c>
      <c r="E74" s="11" t="s">
        <v>356</v>
      </c>
      <c r="F74" s="11" t="s">
        <v>23</v>
      </c>
      <c r="G74" s="11" t="s">
        <v>31</v>
      </c>
      <c r="H74" s="14" t="s">
        <v>130</v>
      </c>
      <c r="I74" s="11" t="s">
        <v>51</v>
      </c>
      <c r="J74" s="14" t="s">
        <v>357</v>
      </c>
      <c r="K74" s="14" t="s">
        <v>358</v>
      </c>
      <c r="L74" s="14" t="s">
        <v>227</v>
      </c>
      <c r="M74" s="12">
        <v>207</v>
      </c>
      <c r="N74" s="11">
        <v>0</v>
      </c>
      <c r="O74" s="15">
        <v>85.4</v>
      </c>
      <c r="P74" s="16">
        <f t="shared" si="1"/>
        <v>77.2</v>
      </c>
      <c r="Q74" s="17"/>
    </row>
    <row r="75" s="2" customFormat="true" ht="30" customHeight="true" spans="1:17">
      <c r="A75" s="11">
        <v>72</v>
      </c>
      <c r="B75" s="12" t="s">
        <v>351</v>
      </c>
      <c r="C75" s="12" t="s">
        <v>352</v>
      </c>
      <c r="D75" s="11" t="s">
        <v>353</v>
      </c>
      <c r="E75" s="11" t="s">
        <v>359</v>
      </c>
      <c r="F75" s="11" t="s">
        <v>23</v>
      </c>
      <c r="G75" s="11" t="s">
        <v>31</v>
      </c>
      <c r="H75" s="14" t="s">
        <v>25</v>
      </c>
      <c r="I75" s="11" t="s">
        <v>51</v>
      </c>
      <c r="J75" s="14" t="s">
        <v>27</v>
      </c>
      <c r="K75" s="14" t="s">
        <v>63</v>
      </c>
      <c r="L75" s="14" t="s">
        <v>319</v>
      </c>
      <c r="M75" s="12">
        <v>206</v>
      </c>
      <c r="N75" s="11">
        <v>0</v>
      </c>
      <c r="O75" s="15">
        <v>85.6</v>
      </c>
      <c r="P75" s="16">
        <f t="shared" si="1"/>
        <v>77.1333333333333</v>
      </c>
      <c r="Q75" s="17"/>
    </row>
    <row r="76" s="2" customFormat="true" ht="30" customHeight="true" spans="1:17">
      <c r="A76" s="11">
        <v>73</v>
      </c>
      <c r="B76" s="12" t="s">
        <v>351</v>
      </c>
      <c r="C76" s="12" t="s">
        <v>352</v>
      </c>
      <c r="D76" s="11" t="s">
        <v>353</v>
      </c>
      <c r="E76" s="11" t="s">
        <v>360</v>
      </c>
      <c r="F76" s="11" t="s">
        <v>39</v>
      </c>
      <c r="G76" s="11" t="s">
        <v>35</v>
      </c>
      <c r="H76" s="14" t="s">
        <v>130</v>
      </c>
      <c r="I76" s="11" t="s">
        <v>51</v>
      </c>
      <c r="J76" s="14" t="s">
        <v>357</v>
      </c>
      <c r="K76" s="14" t="s">
        <v>361</v>
      </c>
      <c r="L76" s="14" t="s">
        <v>362</v>
      </c>
      <c r="M76" s="12">
        <v>201.5</v>
      </c>
      <c r="N76" s="11">
        <v>3</v>
      </c>
      <c r="O76" s="15">
        <v>83.6</v>
      </c>
      <c r="P76" s="16">
        <f t="shared" si="1"/>
        <v>75.3833333333333</v>
      </c>
      <c r="Q76" s="17"/>
    </row>
    <row r="77" s="2" customFormat="true" ht="30" customHeight="true" spans="1:17">
      <c r="A77" s="11">
        <v>74</v>
      </c>
      <c r="B77" s="12" t="s">
        <v>351</v>
      </c>
      <c r="C77" s="12" t="s">
        <v>352</v>
      </c>
      <c r="D77" s="11" t="s">
        <v>353</v>
      </c>
      <c r="E77" s="11" t="s">
        <v>363</v>
      </c>
      <c r="F77" s="11" t="s">
        <v>39</v>
      </c>
      <c r="G77" s="11" t="s">
        <v>31</v>
      </c>
      <c r="H77" s="14" t="s">
        <v>130</v>
      </c>
      <c r="I77" s="11" t="s">
        <v>51</v>
      </c>
      <c r="J77" s="14" t="s">
        <v>364</v>
      </c>
      <c r="K77" s="14" t="s">
        <v>132</v>
      </c>
      <c r="L77" s="14" t="s">
        <v>153</v>
      </c>
      <c r="M77" s="12">
        <v>193.5</v>
      </c>
      <c r="N77" s="11">
        <v>0</v>
      </c>
      <c r="O77" s="15">
        <v>85.8</v>
      </c>
      <c r="P77" s="16">
        <f t="shared" si="1"/>
        <v>75.15</v>
      </c>
      <c r="Q77" s="17"/>
    </row>
    <row r="78" ht="30" customHeight="true" spans="1:17">
      <c r="A78" s="11">
        <v>75</v>
      </c>
      <c r="B78" s="18" t="s">
        <v>365</v>
      </c>
      <c r="C78" s="18" t="s">
        <v>366</v>
      </c>
      <c r="D78" s="19" t="s">
        <v>367</v>
      </c>
      <c r="E78" s="19" t="s">
        <v>368</v>
      </c>
      <c r="F78" s="19" t="s">
        <v>23</v>
      </c>
      <c r="G78" s="19" t="s">
        <v>31</v>
      </c>
      <c r="H78" s="19" t="s">
        <v>25</v>
      </c>
      <c r="I78" s="19" t="s">
        <v>26</v>
      </c>
      <c r="J78" s="19" t="s">
        <v>369</v>
      </c>
      <c r="K78" s="19" t="s">
        <v>370</v>
      </c>
      <c r="L78" s="18" t="s">
        <v>371</v>
      </c>
      <c r="M78" s="19">
        <v>202.8</v>
      </c>
      <c r="N78" s="19">
        <v>0</v>
      </c>
      <c r="O78" s="20">
        <v>86.4</v>
      </c>
      <c r="P78" s="16">
        <f t="shared" si="1"/>
        <v>77</v>
      </c>
      <c r="Q78" s="19" t="s">
        <v>372</v>
      </c>
    </row>
    <row r="79" ht="30" customHeight="true" spans="1:17">
      <c r="A79" s="11">
        <v>76</v>
      </c>
      <c r="B79" s="18" t="s">
        <v>365</v>
      </c>
      <c r="C79" s="18" t="s">
        <v>366</v>
      </c>
      <c r="D79" s="19" t="s">
        <v>367</v>
      </c>
      <c r="E79" s="19" t="s">
        <v>373</v>
      </c>
      <c r="F79" s="19" t="s">
        <v>23</v>
      </c>
      <c r="G79" s="19" t="s">
        <v>35</v>
      </c>
      <c r="H79" s="19" t="s">
        <v>25</v>
      </c>
      <c r="I79" s="19" t="s">
        <v>26</v>
      </c>
      <c r="J79" s="19" t="s">
        <v>369</v>
      </c>
      <c r="K79" s="19" t="s">
        <v>370</v>
      </c>
      <c r="L79" s="18" t="s">
        <v>374</v>
      </c>
      <c r="M79" s="19">
        <v>209.7</v>
      </c>
      <c r="N79" s="19">
        <v>3</v>
      </c>
      <c r="O79" s="20">
        <v>82.2</v>
      </c>
      <c r="P79" s="16">
        <f t="shared" si="1"/>
        <v>76.05</v>
      </c>
      <c r="Q79" s="19"/>
    </row>
    <row r="80" ht="30" customHeight="true" spans="1:17">
      <c r="A80" s="11">
        <v>77</v>
      </c>
      <c r="B80" s="18" t="s">
        <v>365</v>
      </c>
      <c r="C80" s="18" t="s">
        <v>366</v>
      </c>
      <c r="D80" s="19" t="s">
        <v>367</v>
      </c>
      <c r="E80" s="19" t="s">
        <v>375</v>
      </c>
      <c r="F80" s="19" t="s">
        <v>39</v>
      </c>
      <c r="G80" s="19" t="s">
        <v>35</v>
      </c>
      <c r="H80" s="19" t="s">
        <v>25</v>
      </c>
      <c r="I80" s="19" t="s">
        <v>26</v>
      </c>
      <c r="J80" s="19" t="s">
        <v>369</v>
      </c>
      <c r="K80" s="10" t="s">
        <v>376</v>
      </c>
      <c r="L80" s="18" t="s">
        <v>377</v>
      </c>
      <c r="M80" s="19">
        <v>172.4</v>
      </c>
      <c r="N80" s="19">
        <v>3</v>
      </c>
      <c r="O80" s="20">
        <v>81.8</v>
      </c>
      <c r="P80" s="16">
        <f t="shared" ref="P80:P119" si="2">M80/3*0.5+O80*0.5</f>
        <v>69.6333333333333</v>
      </c>
      <c r="Q80" s="19"/>
    </row>
    <row r="81" ht="30" customHeight="true" spans="1:17">
      <c r="A81" s="11">
        <v>78</v>
      </c>
      <c r="B81" s="18" t="s">
        <v>365</v>
      </c>
      <c r="C81" s="18" t="s">
        <v>366</v>
      </c>
      <c r="D81" s="19" t="s">
        <v>367</v>
      </c>
      <c r="E81" s="19" t="s">
        <v>378</v>
      </c>
      <c r="F81" s="19" t="s">
        <v>23</v>
      </c>
      <c r="G81" s="19" t="s">
        <v>31</v>
      </c>
      <c r="H81" s="19" t="s">
        <v>25</v>
      </c>
      <c r="I81" s="19" t="s">
        <v>26</v>
      </c>
      <c r="J81" s="19" t="s">
        <v>369</v>
      </c>
      <c r="K81" s="19" t="s">
        <v>379</v>
      </c>
      <c r="L81" s="18" t="s">
        <v>380</v>
      </c>
      <c r="M81" s="19">
        <v>191.6</v>
      </c>
      <c r="N81" s="19">
        <v>0</v>
      </c>
      <c r="O81" s="20">
        <v>75</v>
      </c>
      <c r="P81" s="16">
        <f t="shared" si="2"/>
        <v>69.4333333333333</v>
      </c>
      <c r="Q81" s="19"/>
    </row>
    <row r="82" ht="30" customHeight="true" spans="1:17">
      <c r="A82" s="11">
        <v>79</v>
      </c>
      <c r="B82" s="18" t="s">
        <v>365</v>
      </c>
      <c r="C82" s="18" t="s">
        <v>366</v>
      </c>
      <c r="D82" s="19" t="s">
        <v>367</v>
      </c>
      <c r="E82" s="19" t="s">
        <v>381</v>
      </c>
      <c r="F82" s="19" t="s">
        <v>23</v>
      </c>
      <c r="G82" s="19" t="s">
        <v>31</v>
      </c>
      <c r="H82" s="19" t="s">
        <v>25</v>
      </c>
      <c r="I82" s="19" t="s">
        <v>26</v>
      </c>
      <c r="J82" s="19" t="s">
        <v>369</v>
      </c>
      <c r="K82" s="10" t="s">
        <v>382</v>
      </c>
      <c r="L82" s="18" t="s">
        <v>383</v>
      </c>
      <c r="M82" s="19">
        <v>158.5</v>
      </c>
      <c r="N82" s="19">
        <v>0</v>
      </c>
      <c r="O82" s="20">
        <v>83</v>
      </c>
      <c r="P82" s="16">
        <f t="shared" si="2"/>
        <v>67.9166666666667</v>
      </c>
      <c r="Q82" s="19"/>
    </row>
    <row r="83" ht="30" customHeight="true" spans="1:17">
      <c r="A83" s="11">
        <v>80</v>
      </c>
      <c r="B83" s="18" t="s">
        <v>365</v>
      </c>
      <c r="C83" s="18" t="s">
        <v>384</v>
      </c>
      <c r="D83" s="19" t="s">
        <v>385</v>
      </c>
      <c r="E83" s="19" t="s">
        <v>182</v>
      </c>
      <c r="F83" s="19" t="s">
        <v>23</v>
      </c>
      <c r="G83" s="19" t="s">
        <v>35</v>
      </c>
      <c r="H83" s="19" t="s">
        <v>25</v>
      </c>
      <c r="I83" s="19" t="s">
        <v>26</v>
      </c>
      <c r="J83" s="19" t="s">
        <v>369</v>
      </c>
      <c r="K83" s="19" t="s">
        <v>370</v>
      </c>
      <c r="L83" s="18" t="s">
        <v>386</v>
      </c>
      <c r="M83" s="19">
        <v>204.3</v>
      </c>
      <c r="N83" s="19">
        <v>3</v>
      </c>
      <c r="O83" s="20">
        <v>89</v>
      </c>
      <c r="P83" s="16">
        <f t="shared" si="2"/>
        <v>78.55</v>
      </c>
      <c r="Q83" s="19"/>
    </row>
    <row r="84" ht="30" customHeight="true" spans="1:17">
      <c r="A84" s="11">
        <v>81</v>
      </c>
      <c r="B84" s="18" t="s">
        <v>365</v>
      </c>
      <c r="C84" s="18" t="s">
        <v>384</v>
      </c>
      <c r="D84" s="19" t="s">
        <v>385</v>
      </c>
      <c r="E84" s="19" t="s">
        <v>387</v>
      </c>
      <c r="F84" s="19" t="s">
        <v>23</v>
      </c>
      <c r="G84" s="19" t="s">
        <v>31</v>
      </c>
      <c r="H84" s="19" t="s">
        <v>25</v>
      </c>
      <c r="I84" s="19" t="s">
        <v>26</v>
      </c>
      <c r="J84" s="19" t="s">
        <v>369</v>
      </c>
      <c r="K84" s="10" t="s">
        <v>388</v>
      </c>
      <c r="L84" s="18" t="s">
        <v>334</v>
      </c>
      <c r="M84" s="19">
        <v>189.5</v>
      </c>
      <c r="N84" s="19">
        <v>0</v>
      </c>
      <c r="O84" s="20">
        <v>82.2</v>
      </c>
      <c r="P84" s="16">
        <f t="shared" si="2"/>
        <v>72.6833333333333</v>
      </c>
      <c r="Q84" s="19"/>
    </row>
    <row r="85" ht="30" customHeight="true" spans="1:17">
      <c r="A85" s="11">
        <v>82</v>
      </c>
      <c r="B85" s="18" t="s">
        <v>365</v>
      </c>
      <c r="C85" s="18" t="s">
        <v>384</v>
      </c>
      <c r="D85" s="19" t="s">
        <v>385</v>
      </c>
      <c r="E85" s="19" t="s">
        <v>389</v>
      </c>
      <c r="F85" s="19" t="s">
        <v>23</v>
      </c>
      <c r="G85" s="19" t="s">
        <v>31</v>
      </c>
      <c r="H85" s="19" t="s">
        <v>25</v>
      </c>
      <c r="I85" s="19" t="s">
        <v>26</v>
      </c>
      <c r="J85" s="19" t="s">
        <v>369</v>
      </c>
      <c r="K85" s="19" t="s">
        <v>370</v>
      </c>
      <c r="L85" s="18" t="s">
        <v>386</v>
      </c>
      <c r="M85" s="19">
        <v>177.6</v>
      </c>
      <c r="N85" s="19">
        <v>0</v>
      </c>
      <c r="O85" s="20">
        <v>85.4</v>
      </c>
      <c r="P85" s="16">
        <f t="shared" si="2"/>
        <v>72.3</v>
      </c>
      <c r="Q85" s="19"/>
    </row>
    <row r="86" ht="30" customHeight="true" spans="1:17">
      <c r="A86" s="11">
        <v>83</v>
      </c>
      <c r="B86" s="18" t="s">
        <v>365</v>
      </c>
      <c r="C86" s="18" t="s">
        <v>384</v>
      </c>
      <c r="D86" s="19" t="s">
        <v>385</v>
      </c>
      <c r="E86" s="19" t="s">
        <v>390</v>
      </c>
      <c r="F86" s="19" t="s">
        <v>23</v>
      </c>
      <c r="G86" s="19" t="s">
        <v>31</v>
      </c>
      <c r="H86" s="19" t="s">
        <v>25</v>
      </c>
      <c r="I86" s="19" t="s">
        <v>26</v>
      </c>
      <c r="J86" s="19" t="s">
        <v>369</v>
      </c>
      <c r="K86" s="19" t="s">
        <v>370</v>
      </c>
      <c r="L86" s="18" t="s">
        <v>391</v>
      </c>
      <c r="M86" s="19">
        <v>193.1</v>
      </c>
      <c r="N86" s="19">
        <v>0</v>
      </c>
      <c r="O86" s="20">
        <v>79.2</v>
      </c>
      <c r="P86" s="16">
        <f t="shared" si="2"/>
        <v>71.7833333333333</v>
      </c>
      <c r="Q86" s="19"/>
    </row>
    <row r="87" ht="30" customHeight="true" spans="1:17">
      <c r="A87" s="11">
        <v>84</v>
      </c>
      <c r="B87" s="18" t="s">
        <v>365</v>
      </c>
      <c r="C87" s="18" t="s">
        <v>384</v>
      </c>
      <c r="D87" s="19" t="s">
        <v>385</v>
      </c>
      <c r="E87" s="19" t="s">
        <v>392</v>
      </c>
      <c r="F87" s="19" t="s">
        <v>39</v>
      </c>
      <c r="G87" s="19" t="s">
        <v>35</v>
      </c>
      <c r="H87" s="19" t="s">
        <v>25</v>
      </c>
      <c r="I87" s="19" t="s">
        <v>26</v>
      </c>
      <c r="J87" s="19" t="s">
        <v>369</v>
      </c>
      <c r="K87" s="19" t="s">
        <v>370</v>
      </c>
      <c r="L87" s="18" t="s">
        <v>393</v>
      </c>
      <c r="M87" s="19">
        <v>175.9</v>
      </c>
      <c r="N87" s="19">
        <v>3</v>
      </c>
      <c r="O87" s="20">
        <v>80.8</v>
      </c>
      <c r="P87" s="16">
        <f t="shared" si="2"/>
        <v>69.7166666666667</v>
      </c>
      <c r="Q87" s="19"/>
    </row>
    <row r="88" ht="30" customHeight="true" spans="1:17">
      <c r="A88" s="11">
        <v>85</v>
      </c>
      <c r="B88" s="18" t="s">
        <v>365</v>
      </c>
      <c r="C88" s="18" t="s">
        <v>394</v>
      </c>
      <c r="D88" s="19" t="s">
        <v>395</v>
      </c>
      <c r="E88" s="19" t="s">
        <v>396</v>
      </c>
      <c r="F88" s="19" t="s">
        <v>39</v>
      </c>
      <c r="G88" s="19" t="s">
        <v>31</v>
      </c>
      <c r="H88" s="19" t="s">
        <v>25</v>
      </c>
      <c r="I88" s="19" t="s">
        <v>26</v>
      </c>
      <c r="J88" s="19" t="s">
        <v>369</v>
      </c>
      <c r="K88" s="19" t="s">
        <v>370</v>
      </c>
      <c r="L88" s="18" t="s">
        <v>397</v>
      </c>
      <c r="M88" s="19">
        <v>176.4</v>
      </c>
      <c r="N88" s="19">
        <v>0</v>
      </c>
      <c r="O88" s="20">
        <v>80.8</v>
      </c>
      <c r="P88" s="16">
        <f t="shared" si="2"/>
        <v>69.8</v>
      </c>
      <c r="Q88" s="19"/>
    </row>
    <row r="89" ht="30" customHeight="true" spans="1:17">
      <c r="A89" s="11">
        <v>86</v>
      </c>
      <c r="B89" s="18" t="s">
        <v>365</v>
      </c>
      <c r="C89" s="18" t="s">
        <v>394</v>
      </c>
      <c r="D89" s="19" t="s">
        <v>395</v>
      </c>
      <c r="E89" s="19" t="s">
        <v>398</v>
      </c>
      <c r="F89" s="19" t="s">
        <v>39</v>
      </c>
      <c r="G89" s="19" t="s">
        <v>31</v>
      </c>
      <c r="H89" s="19" t="s">
        <v>25</v>
      </c>
      <c r="I89" s="19" t="s">
        <v>26</v>
      </c>
      <c r="J89" s="19" t="s">
        <v>369</v>
      </c>
      <c r="K89" s="10" t="s">
        <v>399</v>
      </c>
      <c r="L89" s="18" t="s">
        <v>400</v>
      </c>
      <c r="M89" s="19">
        <v>170</v>
      </c>
      <c r="N89" s="19">
        <v>0</v>
      </c>
      <c r="O89" s="20">
        <v>81</v>
      </c>
      <c r="P89" s="16">
        <f t="shared" si="2"/>
        <v>68.8333333333333</v>
      </c>
      <c r="Q89" s="19"/>
    </row>
    <row r="90" ht="30" customHeight="true" spans="1:17">
      <c r="A90" s="11">
        <v>87</v>
      </c>
      <c r="B90" s="18" t="s">
        <v>365</v>
      </c>
      <c r="C90" s="18" t="s">
        <v>394</v>
      </c>
      <c r="D90" s="19" t="s">
        <v>395</v>
      </c>
      <c r="E90" s="19" t="s">
        <v>401</v>
      </c>
      <c r="F90" s="19" t="s">
        <v>23</v>
      </c>
      <c r="G90" s="19" t="s">
        <v>35</v>
      </c>
      <c r="H90" s="19" t="s">
        <v>25</v>
      </c>
      <c r="I90" s="19" t="s">
        <v>26</v>
      </c>
      <c r="J90" s="19" t="s">
        <v>369</v>
      </c>
      <c r="K90" s="19" t="s">
        <v>370</v>
      </c>
      <c r="L90" s="18" t="s">
        <v>402</v>
      </c>
      <c r="M90" s="19">
        <v>168.7</v>
      </c>
      <c r="N90" s="19">
        <v>3</v>
      </c>
      <c r="O90" s="20">
        <v>79.2</v>
      </c>
      <c r="P90" s="16">
        <f t="shared" si="2"/>
        <v>67.7166666666667</v>
      </c>
      <c r="Q90" s="19"/>
    </row>
    <row r="91" ht="30" customHeight="true" spans="1:17">
      <c r="A91" s="11">
        <v>88</v>
      </c>
      <c r="B91" s="18" t="s">
        <v>365</v>
      </c>
      <c r="C91" s="18" t="s">
        <v>394</v>
      </c>
      <c r="D91" s="19" t="s">
        <v>395</v>
      </c>
      <c r="E91" s="19" t="s">
        <v>403</v>
      </c>
      <c r="F91" s="19" t="s">
        <v>39</v>
      </c>
      <c r="G91" s="19" t="s">
        <v>35</v>
      </c>
      <c r="H91" s="19" t="s">
        <v>25</v>
      </c>
      <c r="I91" s="19" t="s">
        <v>26</v>
      </c>
      <c r="J91" s="19" t="s">
        <v>369</v>
      </c>
      <c r="K91" s="19" t="s">
        <v>40</v>
      </c>
      <c r="L91" s="18" t="s">
        <v>74</v>
      </c>
      <c r="M91" s="19">
        <v>180.1</v>
      </c>
      <c r="N91" s="19">
        <v>3</v>
      </c>
      <c r="O91" s="20">
        <v>72</v>
      </c>
      <c r="P91" s="16">
        <f t="shared" si="2"/>
        <v>66.0166666666667</v>
      </c>
      <c r="Q91" s="19"/>
    </row>
    <row r="92" ht="30" customHeight="true" spans="1:17">
      <c r="A92" s="11">
        <v>89</v>
      </c>
      <c r="B92" s="18" t="s">
        <v>365</v>
      </c>
      <c r="C92" s="18" t="s">
        <v>394</v>
      </c>
      <c r="D92" s="19" t="s">
        <v>395</v>
      </c>
      <c r="E92" s="19" t="s">
        <v>404</v>
      </c>
      <c r="F92" s="19" t="s">
        <v>23</v>
      </c>
      <c r="G92" s="19" t="s">
        <v>31</v>
      </c>
      <c r="H92" s="19" t="s">
        <v>25</v>
      </c>
      <c r="I92" s="19" t="s">
        <v>26</v>
      </c>
      <c r="J92" s="19" t="s">
        <v>369</v>
      </c>
      <c r="K92" s="19" t="s">
        <v>370</v>
      </c>
      <c r="L92" s="18" t="s">
        <v>405</v>
      </c>
      <c r="M92" s="19">
        <v>161.2</v>
      </c>
      <c r="N92" s="19">
        <v>0</v>
      </c>
      <c r="O92" s="20">
        <v>73</v>
      </c>
      <c r="P92" s="16">
        <f t="shared" si="2"/>
        <v>63.3666666666667</v>
      </c>
      <c r="Q92" s="19"/>
    </row>
    <row r="93" ht="30" customHeight="true" spans="1:17">
      <c r="A93" s="11">
        <v>90</v>
      </c>
      <c r="B93" s="18" t="s">
        <v>365</v>
      </c>
      <c r="C93" s="18" t="s">
        <v>406</v>
      </c>
      <c r="D93" s="19" t="s">
        <v>407</v>
      </c>
      <c r="E93" s="19" t="s">
        <v>408</v>
      </c>
      <c r="F93" s="19" t="s">
        <v>23</v>
      </c>
      <c r="G93" s="19" t="s">
        <v>31</v>
      </c>
      <c r="H93" s="19" t="s">
        <v>25</v>
      </c>
      <c r="I93" s="19" t="s">
        <v>26</v>
      </c>
      <c r="J93" s="19" t="s">
        <v>369</v>
      </c>
      <c r="K93" s="19" t="s">
        <v>370</v>
      </c>
      <c r="L93" s="18" t="s">
        <v>29</v>
      </c>
      <c r="M93" s="19">
        <v>191.5</v>
      </c>
      <c r="N93" s="19">
        <v>0</v>
      </c>
      <c r="O93" s="20">
        <v>68.8</v>
      </c>
      <c r="P93" s="16">
        <f t="shared" si="2"/>
        <v>66.3166666666667</v>
      </c>
      <c r="Q93" s="19"/>
    </row>
    <row r="94" ht="30" customHeight="true" spans="1:17">
      <c r="A94" s="11">
        <v>91</v>
      </c>
      <c r="B94" s="18" t="s">
        <v>365</v>
      </c>
      <c r="C94" s="18" t="s">
        <v>409</v>
      </c>
      <c r="D94" s="19" t="s">
        <v>410</v>
      </c>
      <c r="E94" s="19" t="s">
        <v>411</v>
      </c>
      <c r="F94" s="19" t="s">
        <v>23</v>
      </c>
      <c r="G94" s="19" t="s">
        <v>35</v>
      </c>
      <c r="H94" s="19" t="s">
        <v>25</v>
      </c>
      <c r="I94" s="19" t="s">
        <v>26</v>
      </c>
      <c r="J94" s="19" t="s">
        <v>369</v>
      </c>
      <c r="K94" s="19" t="s">
        <v>370</v>
      </c>
      <c r="L94" s="18" t="s">
        <v>412</v>
      </c>
      <c r="M94" s="19">
        <v>138.9</v>
      </c>
      <c r="N94" s="19">
        <v>3</v>
      </c>
      <c r="O94" s="20">
        <v>84.8</v>
      </c>
      <c r="P94" s="16">
        <f t="shared" si="2"/>
        <v>65.55</v>
      </c>
      <c r="Q94" s="19"/>
    </row>
    <row r="95" ht="30" customHeight="true" spans="1:17">
      <c r="A95" s="11">
        <v>92</v>
      </c>
      <c r="B95" s="18" t="s">
        <v>365</v>
      </c>
      <c r="C95" s="18" t="s">
        <v>413</v>
      </c>
      <c r="D95" s="19" t="s">
        <v>414</v>
      </c>
      <c r="E95" s="19" t="s">
        <v>415</v>
      </c>
      <c r="F95" s="19" t="s">
        <v>39</v>
      </c>
      <c r="G95" s="19" t="s">
        <v>31</v>
      </c>
      <c r="H95" s="19" t="s">
        <v>25</v>
      </c>
      <c r="I95" s="19" t="s">
        <v>51</v>
      </c>
      <c r="J95" s="19" t="s">
        <v>369</v>
      </c>
      <c r="K95" s="19" t="s">
        <v>416</v>
      </c>
      <c r="L95" s="18" t="s">
        <v>417</v>
      </c>
      <c r="M95" s="19">
        <v>155</v>
      </c>
      <c r="N95" s="19">
        <v>0</v>
      </c>
      <c r="O95" s="20">
        <v>79.6</v>
      </c>
      <c r="P95" s="16">
        <f t="shared" si="2"/>
        <v>65.6333333333333</v>
      </c>
      <c r="Q95" s="19"/>
    </row>
    <row r="96" ht="30" customHeight="true" spans="1:17">
      <c r="A96" s="11">
        <v>93</v>
      </c>
      <c r="B96" s="18" t="s">
        <v>365</v>
      </c>
      <c r="C96" s="18" t="s">
        <v>418</v>
      </c>
      <c r="D96" s="19" t="s">
        <v>419</v>
      </c>
      <c r="E96" s="19" t="s">
        <v>420</v>
      </c>
      <c r="F96" s="19" t="s">
        <v>39</v>
      </c>
      <c r="G96" s="19" t="s">
        <v>31</v>
      </c>
      <c r="H96" s="19" t="s">
        <v>25</v>
      </c>
      <c r="I96" s="19" t="s">
        <v>51</v>
      </c>
      <c r="J96" s="19" t="s">
        <v>369</v>
      </c>
      <c r="K96" s="19" t="s">
        <v>421</v>
      </c>
      <c r="L96" s="18" t="s">
        <v>422</v>
      </c>
      <c r="M96" s="19">
        <v>172.4</v>
      </c>
      <c r="N96" s="19">
        <v>0</v>
      </c>
      <c r="O96" s="20">
        <v>81.6</v>
      </c>
      <c r="P96" s="16">
        <f t="shared" si="2"/>
        <v>69.5333333333333</v>
      </c>
      <c r="Q96" s="19"/>
    </row>
    <row r="97" ht="30" customHeight="true" spans="1:17">
      <c r="A97" s="11">
        <v>94</v>
      </c>
      <c r="B97" s="18" t="s">
        <v>365</v>
      </c>
      <c r="C97" s="18" t="s">
        <v>423</v>
      </c>
      <c r="D97" s="19" t="s">
        <v>424</v>
      </c>
      <c r="E97" s="19" t="s">
        <v>425</v>
      </c>
      <c r="F97" s="19" t="s">
        <v>39</v>
      </c>
      <c r="G97" s="19" t="s">
        <v>31</v>
      </c>
      <c r="H97" s="19" t="s">
        <v>25</v>
      </c>
      <c r="I97" s="19" t="s">
        <v>26</v>
      </c>
      <c r="J97" s="19" t="s">
        <v>426</v>
      </c>
      <c r="K97" s="19" t="s">
        <v>379</v>
      </c>
      <c r="L97" s="18" t="s">
        <v>427</v>
      </c>
      <c r="M97" s="19">
        <v>170.7</v>
      </c>
      <c r="N97" s="19">
        <v>0</v>
      </c>
      <c r="O97" s="20">
        <v>75</v>
      </c>
      <c r="P97" s="16">
        <f t="shared" si="2"/>
        <v>65.95</v>
      </c>
      <c r="Q97" s="19"/>
    </row>
    <row r="98" ht="30" customHeight="true" spans="1:17">
      <c r="A98" s="11">
        <v>95</v>
      </c>
      <c r="B98" s="18" t="s">
        <v>365</v>
      </c>
      <c r="C98" s="18" t="s">
        <v>428</v>
      </c>
      <c r="D98" s="19" t="s">
        <v>429</v>
      </c>
      <c r="E98" s="19" t="s">
        <v>430</v>
      </c>
      <c r="F98" s="19" t="s">
        <v>23</v>
      </c>
      <c r="G98" s="19" t="s">
        <v>35</v>
      </c>
      <c r="H98" s="19" t="s">
        <v>25</v>
      </c>
      <c r="I98" s="19" t="s">
        <v>26</v>
      </c>
      <c r="J98" s="19" t="s">
        <v>431</v>
      </c>
      <c r="K98" s="19" t="s">
        <v>40</v>
      </c>
      <c r="L98" s="18" t="s">
        <v>92</v>
      </c>
      <c r="M98" s="19">
        <v>201.1</v>
      </c>
      <c r="N98" s="19">
        <v>3</v>
      </c>
      <c r="O98" s="20">
        <v>83.6</v>
      </c>
      <c r="P98" s="16">
        <f t="shared" si="2"/>
        <v>75.3166666666667</v>
      </c>
      <c r="Q98" s="19"/>
    </row>
    <row r="99" ht="30" customHeight="true" spans="1:17">
      <c r="A99" s="11">
        <v>96</v>
      </c>
      <c r="B99" s="18" t="s">
        <v>365</v>
      </c>
      <c r="C99" s="18" t="s">
        <v>428</v>
      </c>
      <c r="D99" s="19" t="s">
        <v>429</v>
      </c>
      <c r="E99" s="19" t="s">
        <v>432</v>
      </c>
      <c r="F99" s="19" t="s">
        <v>23</v>
      </c>
      <c r="G99" s="19" t="s">
        <v>31</v>
      </c>
      <c r="H99" s="19" t="s">
        <v>25</v>
      </c>
      <c r="I99" s="19" t="s">
        <v>26</v>
      </c>
      <c r="J99" s="19" t="s">
        <v>431</v>
      </c>
      <c r="K99" s="19" t="s">
        <v>370</v>
      </c>
      <c r="L99" s="18" t="s">
        <v>391</v>
      </c>
      <c r="M99" s="19">
        <v>183.5</v>
      </c>
      <c r="N99" s="19">
        <v>0</v>
      </c>
      <c r="O99" s="20">
        <v>84.2</v>
      </c>
      <c r="P99" s="16">
        <f t="shared" si="2"/>
        <v>72.6833333333333</v>
      </c>
      <c r="Q99" s="19"/>
    </row>
    <row r="100" ht="30" customHeight="true" spans="1:17">
      <c r="A100" s="11">
        <v>97</v>
      </c>
      <c r="B100" s="18" t="s">
        <v>365</v>
      </c>
      <c r="C100" s="18" t="s">
        <v>428</v>
      </c>
      <c r="D100" s="19" t="s">
        <v>429</v>
      </c>
      <c r="E100" s="19" t="s">
        <v>433</v>
      </c>
      <c r="F100" s="19" t="s">
        <v>23</v>
      </c>
      <c r="G100" s="19" t="s">
        <v>35</v>
      </c>
      <c r="H100" s="19" t="s">
        <v>25</v>
      </c>
      <c r="I100" s="19" t="s">
        <v>26</v>
      </c>
      <c r="J100" s="19" t="s">
        <v>431</v>
      </c>
      <c r="K100" s="19" t="s">
        <v>434</v>
      </c>
      <c r="L100" s="18" t="s">
        <v>435</v>
      </c>
      <c r="M100" s="19">
        <v>177</v>
      </c>
      <c r="N100" s="19">
        <v>3</v>
      </c>
      <c r="O100" s="20">
        <v>86.2</v>
      </c>
      <c r="P100" s="16">
        <f t="shared" si="2"/>
        <v>72.6</v>
      </c>
      <c r="Q100" s="19"/>
    </row>
    <row r="101" ht="30" customHeight="true" spans="1:17">
      <c r="A101" s="11">
        <v>98</v>
      </c>
      <c r="B101" s="18" t="s">
        <v>365</v>
      </c>
      <c r="C101" s="18" t="s">
        <v>428</v>
      </c>
      <c r="D101" s="19" t="s">
        <v>429</v>
      </c>
      <c r="E101" s="19" t="s">
        <v>436</v>
      </c>
      <c r="F101" s="19" t="s">
        <v>23</v>
      </c>
      <c r="G101" s="19" t="s">
        <v>31</v>
      </c>
      <c r="H101" s="19" t="s">
        <v>25</v>
      </c>
      <c r="I101" s="19" t="s">
        <v>26</v>
      </c>
      <c r="J101" s="19" t="s">
        <v>431</v>
      </c>
      <c r="K101" s="19" t="s">
        <v>370</v>
      </c>
      <c r="L101" s="18" t="s">
        <v>386</v>
      </c>
      <c r="M101" s="19">
        <v>186.4</v>
      </c>
      <c r="N101" s="19">
        <v>0</v>
      </c>
      <c r="O101" s="20">
        <v>81.6</v>
      </c>
      <c r="P101" s="16">
        <f t="shared" si="2"/>
        <v>71.8666666666667</v>
      </c>
      <c r="Q101" s="19"/>
    </row>
    <row r="102" ht="30" customHeight="true" spans="1:17">
      <c r="A102" s="11">
        <v>99</v>
      </c>
      <c r="B102" s="18" t="s">
        <v>365</v>
      </c>
      <c r="C102" s="18" t="s">
        <v>428</v>
      </c>
      <c r="D102" s="19" t="s">
        <v>429</v>
      </c>
      <c r="E102" s="19" t="s">
        <v>437</v>
      </c>
      <c r="F102" s="19" t="s">
        <v>23</v>
      </c>
      <c r="G102" s="19" t="s">
        <v>31</v>
      </c>
      <c r="H102" s="19" t="s">
        <v>25</v>
      </c>
      <c r="I102" s="19" t="s">
        <v>26</v>
      </c>
      <c r="J102" s="19" t="s">
        <v>431</v>
      </c>
      <c r="K102" s="19" t="s">
        <v>370</v>
      </c>
      <c r="L102" s="18" t="s">
        <v>391</v>
      </c>
      <c r="M102" s="19">
        <v>174.3</v>
      </c>
      <c r="N102" s="19">
        <v>0</v>
      </c>
      <c r="O102" s="20">
        <v>85.4</v>
      </c>
      <c r="P102" s="16">
        <f t="shared" si="2"/>
        <v>71.75</v>
      </c>
      <c r="Q102" s="19"/>
    </row>
    <row r="103" ht="30" customHeight="true" spans="1:17">
      <c r="A103" s="11">
        <v>100</v>
      </c>
      <c r="B103" s="10" t="s">
        <v>438</v>
      </c>
      <c r="C103" s="18" t="s">
        <v>310</v>
      </c>
      <c r="D103" s="19" t="s">
        <v>439</v>
      </c>
      <c r="E103" s="19" t="s">
        <v>440</v>
      </c>
      <c r="F103" s="19" t="s">
        <v>23</v>
      </c>
      <c r="G103" s="19" t="s">
        <v>35</v>
      </c>
      <c r="H103" s="19" t="s">
        <v>25</v>
      </c>
      <c r="I103" s="19" t="s">
        <v>26</v>
      </c>
      <c r="J103" s="19" t="s">
        <v>369</v>
      </c>
      <c r="K103" s="19" t="s">
        <v>370</v>
      </c>
      <c r="L103" s="18" t="s">
        <v>81</v>
      </c>
      <c r="M103" s="19">
        <v>183.9</v>
      </c>
      <c r="N103" s="19">
        <v>3</v>
      </c>
      <c r="O103" s="20">
        <v>79.2</v>
      </c>
      <c r="P103" s="16">
        <f t="shared" si="2"/>
        <v>70.25</v>
      </c>
      <c r="Q103" s="19"/>
    </row>
    <row r="104" ht="30" customHeight="true" spans="1:17">
      <c r="A104" s="11">
        <v>101</v>
      </c>
      <c r="B104" s="10" t="s">
        <v>438</v>
      </c>
      <c r="C104" s="18" t="s">
        <v>310</v>
      </c>
      <c r="D104" s="19" t="s">
        <v>439</v>
      </c>
      <c r="E104" s="19" t="s">
        <v>441</v>
      </c>
      <c r="F104" s="19" t="s">
        <v>23</v>
      </c>
      <c r="G104" s="19" t="s">
        <v>35</v>
      </c>
      <c r="H104" s="19" t="s">
        <v>25</v>
      </c>
      <c r="I104" s="19" t="s">
        <v>51</v>
      </c>
      <c r="J104" s="19" t="s">
        <v>369</v>
      </c>
      <c r="K104" s="19" t="s">
        <v>370</v>
      </c>
      <c r="L104" s="18" t="s">
        <v>442</v>
      </c>
      <c r="M104" s="19">
        <v>174.4</v>
      </c>
      <c r="N104" s="19">
        <v>3</v>
      </c>
      <c r="O104" s="20">
        <v>79.2</v>
      </c>
      <c r="P104" s="16">
        <f t="shared" si="2"/>
        <v>68.6666666666667</v>
      </c>
      <c r="Q104" s="19"/>
    </row>
    <row r="105" ht="30" customHeight="true" spans="1:17">
      <c r="A105" s="11">
        <v>102</v>
      </c>
      <c r="B105" s="10" t="s">
        <v>438</v>
      </c>
      <c r="C105" s="18" t="s">
        <v>320</v>
      </c>
      <c r="D105" s="19" t="s">
        <v>443</v>
      </c>
      <c r="E105" s="19" t="s">
        <v>444</v>
      </c>
      <c r="F105" s="19" t="s">
        <v>39</v>
      </c>
      <c r="G105" s="19" t="s">
        <v>35</v>
      </c>
      <c r="H105" s="19" t="s">
        <v>25</v>
      </c>
      <c r="I105" s="19" t="s">
        <v>51</v>
      </c>
      <c r="J105" s="19" t="s">
        <v>369</v>
      </c>
      <c r="K105" s="19" t="s">
        <v>370</v>
      </c>
      <c r="L105" s="18" t="s">
        <v>442</v>
      </c>
      <c r="M105" s="19">
        <v>153.6</v>
      </c>
      <c r="N105" s="19">
        <v>3</v>
      </c>
      <c r="O105" s="20">
        <v>71.8</v>
      </c>
      <c r="P105" s="16">
        <f t="shared" si="2"/>
        <v>61.5</v>
      </c>
      <c r="Q105" s="19"/>
    </row>
    <row r="106" ht="30" customHeight="true" spans="1:17">
      <c r="A106" s="11">
        <v>103</v>
      </c>
      <c r="B106" s="10" t="s">
        <v>438</v>
      </c>
      <c r="C106" s="18" t="s">
        <v>445</v>
      </c>
      <c r="D106" s="19" t="s">
        <v>446</v>
      </c>
      <c r="E106" s="19" t="s">
        <v>447</v>
      </c>
      <c r="F106" s="19" t="s">
        <v>39</v>
      </c>
      <c r="G106" s="19" t="s">
        <v>31</v>
      </c>
      <c r="H106" s="19" t="s">
        <v>25</v>
      </c>
      <c r="I106" s="19" t="s">
        <v>51</v>
      </c>
      <c r="J106" s="19" t="s">
        <v>426</v>
      </c>
      <c r="K106" s="19" t="s">
        <v>370</v>
      </c>
      <c r="L106" s="18" t="s">
        <v>442</v>
      </c>
      <c r="M106" s="19">
        <v>190.2</v>
      </c>
      <c r="N106" s="19">
        <v>0</v>
      </c>
      <c r="O106" s="20">
        <v>83.2</v>
      </c>
      <c r="P106" s="16">
        <f t="shared" si="2"/>
        <v>73.3</v>
      </c>
      <c r="Q106" s="19"/>
    </row>
    <row r="107" ht="30" customHeight="true" spans="1:17">
      <c r="A107" s="11">
        <v>104</v>
      </c>
      <c r="B107" s="10" t="s">
        <v>438</v>
      </c>
      <c r="C107" s="18" t="s">
        <v>448</v>
      </c>
      <c r="D107" s="19" t="s">
        <v>449</v>
      </c>
      <c r="E107" s="19" t="s">
        <v>450</v>
      </c>
      <c r="F107" s="19" t="s">
        <v>39</v>
      </c>
      <c r="G107" s="19" t="s">
        <v>31</v>
      </c>
      <c r="H107" s="19" t="s">
        <v>25</v>
      </c>
      <c r="I107" s="19" t="s">
        <v>26</v>
      </c>
      <c r="J107" s="19" t="s">
        <v>451</v>
      </c>
      <c r="K107" s="10" t="s">
        <v>452</v>
      </c>
      <c r="L107" s="18" t="s">
        <v>453</v>
      </c>
      <c r="M107" s="19">
        <v>175</v>
      </c>
      <c r="N107" s="19">
        <v>0</v>
      </c>
      <c r="O107" s="20">
        <v>79.8</v>
      </c>
      <c r="P107" s="16">
        <f t="shared" si="2"/>
        <v>69.0666666666667</v>
      </c>
      <c r="Q107" s="19"/>
    </row>
    <row r="108" ht="30" customHeight="true" spans="1:17">
      <c r="A108" s="11">
        <v>105</v>
      </c>
      <c r="B108" s="10" t="s">
        <v>454</v>
      </c>
      <c r="C108" s="18" t="s">
        <v>20</v>
      </c>
      <c r="D108" s="19" t="s">
        <v>455</v>
      </c>
      <c r="E108" s="19" t="s">
        <v>456</v>
      </c>
      <c r="F108" s="19" t="s">
        <v>23</v>
      </c>
      <c r="G108" s="19" t="s">
        <v>35</v>
      </c>
      <c r="H108" s="19" t="s">
        <v>130</v>
      </c>
      <c r="I108" s="19" t="s">
        <v>51</v>
      </c>
      <c r="J108" s="19" t="s">
        <v>457</v>
      </c>
      <c r="K108" s="10" t="s">
        <v>458</v>
      </c>
      <c r="L108" s="18" t="s">
        <v>29</v>
      </c>
      <c r="M108" s="19">
        <v>175.5</v>
      </c>
      <c r="N108" s="19">
        <v>3</v>
      </c>
      <c r="O108" s="20">
        <v>83.8</v>
      </c>
      <c r="P108" s="16">
        <f t="shared" si="2"/>
        <v>71.15</v>
      </c>
      <c r="Q108" s="19"/>
    </row>
    <row r="109" ht="30" customHeight="true" spans="1:17">
      <c r="A109" s="11">
        <v>106</v>
      </c>
      <c r="B109" s="10" t="s">
        <v>459</v>
      </c>
      <c r="C109" s="18" t="s">
        <v>20</v>
      </c>
      <c r="D109" s="19" t="s">
        <v>460</v>
      </c>
      <c r="E109" s="19" t="s">
        <v>461</v>
      </c>
      <c r="F109" s="19" t="s">
        <v>23</v>
      </c>
      <c r="G109" s="19" t="s">
        <v>31</v>
      </c>
      <c r="H109" s="19" t="s">
        <v>25</v>
      </c>
      <c r="I109" s="19" t="s">
        <v>51</v>
      </c>
      <c r="J109" s="19" t="s">
        <v>369</v>
      </c>
      <c r="K109" s="19" t="s">
        <v>370</v>
      </c>
      <c r="L109" s="18" t="s">
        <v>462</v>
      </c>
      <c r="M109" s="19">
        <v>173.6</v>
      </c>
      <c r="N109" s="19">
        <v>0</v>
      </c>
      <c r="O109" s="20">
        <v>79.2</v>
      </c>
      <c r="P109" s="16">
        <f t="shared" si="2"/>
        <v>68.5333333333333</v>
      </c>
      <c r="Q109" s="19"/>
    </row>
    <row r="110" ht="30" customHeight="true" spans="1:17">
      <c r="A110" s="11">
        <v>107</v>
      </c>
      <c r="B110" s="19" t="s">
        <v>463</v>
      </c>
      <c r="C110" s="18" t="s">
        <v>20</v>
      </c>
      <c r="D110" s="19" t="s">
        <v>464</v>
      </c>
      <c r="E110" s="19" t="s">
        <v>465</v>
      </c>
      <c r="F110" s="19" t="s">
        <v>23</v>
      </c>
      <c r="G110" s="19" t="s">
        <v>35</v>
      </c>
      <c r="H110" s="19" t="s">
        <v>25</v>
      </c>
      <c r="I110" s="19" t="s">
        <v>26</v>
      </c>
      <c r="J110" s="19" t="s">
        <v>466</v>
      </c>
      <c r="K110" s="19" t="s">
        <v>370</v>
      </c>
      <c r="L110" s="18" t="s">
        <v>133</v>
      </c>
      <c r="M110" s="19">
        <v>176.4</v>
      </c>
      <c r="N110" s="19">
        <v>3</v>
      </c>
      <c r="O110" s="20">
        <v>76.2</v>
      </c>
      <c r="P110" s="16">
        <f t="shared" si="2"/>
        <v>67.5</v>
      </c>
      <c r="Q110" s="19"/>
    </row>
    <row r="111" ht="30" customHeight="true" spans="1:17">
      <c r="A111" s="11">
        <v>108</v>
      </c>
      <c r="B111" s="10" t="s">
        <v>467</v>
      </c>
      <c r="C111" s="18" t="s">
        <v>20</v>
      </c>
      <c r="D111" s="19" t="s">
        <v>468</v>
      </c>
      <c r="E111" s="19" t="s">
        <v>469</v>
      </c>
      <c r="F111" s="19" t="s">
        <v>23</v>
      </c>
      <c r="G111" s="19" t="s">
        <v>35</v>
      </c>
      <c r="H111" s="19" t="s">
        <v>25</v>
      </c>
      <c r="I111" s="19" t="s">
        <v>26</v>
      </c>
      <c r="J111" s="19" t="s">
        <v>369</v>
      </c>
      <c r="K111" s="19" t="s">
        <v>370</v>
      </c>
      <c r="L111" s="18" t="s">
        <v>386</v>
      </c>
      <c r="M111" s="19">
        <v>200</v>
      </c>
      <c r="N111" s="19">
        <v>3</v>
      </c>
      <c r="O111" s="20">
        <v>80.8</v>
      </c>
      <c r="P111" s="16">
        <f t="shared" si="2"/>
        <v>73.7333333333333</v>
      </c>
      <c r="Q111" s="19"/>
    </row>
    <row r="112" ht="30" customHeight="true" spans="1:17">
      <c r="A112" s="11">
        <v>109</v>
      </c>
      <c r="B112" s="19" t="s">
        <v>470</v>
      </c>
      <c r="C112" s="18" t="s">
        <v>20</v>
      </c>
      <c r="D112" s="19" t="s">
        <v>471</v>
      </c>
      <c r="E112" s="19" t="s">
        <v>472</v>
      </c>
      <c r="F112" s="19" t="s">
        <v>23</v>
      </c>
      <c r="G112" s="19" t="s">
        <v>31</v>
      </c>
      <c r="H112" s="19" t="s">
        <v>130</v>
      </c>
      <c r="I112" s="19" t="s">
        <v>51</v>
      </c>
      <c r="J112" s="19" t="s">
        <v>369</v>
      </c>
      <c r="K112" s="19" t="s">
        <v>473</v>
      </c>
      <c r="L112" s="18" t="s">
        <v>474</v>
      </c>
      <c r="M112" s="19">
        <v>175.7</v>
      </c>
      <c r="N112" s="19">
        <v>0</v>
      </c>
      <c r="O112" s="20">
        <v>81.6</v>
      </c>
      <c r="P112" s="16">
        <f t="shared" si="2"/>
        <v>70.0833333333333</v>
      </c>
      <c r="Q112" s="19"/>
    </row>
    <row r="113" ht="30" customHeight="true" spans="1:17">
      <c r="A113" s="11">
        <v>110</v>
      </c>
      <c r="B113" s="19" t="s">
        <v>475</v>
      </c>
      <c r="C113" s="18" t="s">
        <v>20</v>
      </c>
      <c r="D113" s="19" t="s">
        <v>476</v>
      </c>
      <c r="E113" s="19" t="s">
        <v>477</v>
      </c>
      <c r="F113" s="19" t="s">
        <v>23</v>
      </c>
      <c r="G113" s="19" t="s">
        <v>31</v>
      </c>
      <c r="H113" s="19" t="s">
        <v>25</v>
      </c>
      <c r="I113" s="19" t="s">
        <v>26</v>
      </c>
      <c r="J113" s="19" t="s">
        <v>478</v>
      </c>
      <c r="K113" s="19" t="s">
        <v>479</v>
      </c>
      <c r="L113" s="18" t="s">
        <v>480</v>
      </c>
      <c r="M113" s="19">
        <v>200.5</v>
      </c>
      <c r="N113" s="19">
        <v>0</v>
      </c>
      <c r="O113" s="20">
        <v>81.6</v>
      </c>
      <c r="P113" s="16">
        <f t="shared" si="2"/>
        <v>74.2166666666667</v>
      </c>
      <c r="Q113" s="19"/>
    </row>
    <row r="114" ht="30" customHeight="true" spans="1:17">
      <c r="A114" s="11">
        <v>111</v>
      </c>
      <c r="B114" s="10" t="s">
        <v>481</v>
      </c>
      <c r="C114" s="18" t="s">
        <v>20</v>
      </c>
      <c r="D114" s="19" t="s">
        <v>482</v>
      </c>
      <c r="E114" s="19" t="s">
        <v>483</v>
      </c>
      <c r="F114" s="19" t="s">
        <v>23</v>
      </c>
      <c r="G114" s="19" t="s">
        <v>35</v>
      </c>
      <c r="H114" s="19" t="s">
        <v>25</v>
      </c>
      <c r="I114" s="19" t="s">
        <v>26</v>
      </c>
      <c r="J114" s="19" t="s">
        <v>484</v>
      </c>
      <c r="K114" s="19" t="s">
        <v>370</v>
      </c>
      <c r="L114" s="18" t="s">
        <v>81</v>
      </c>
      <c r="M114" s="19">
        <v>185.4</v>
      </c>
      <c r="N114" s="19">
        <v>3</v>
      </c>
      <c r="O114" s="20">
        <v>87</v>
      </c>
      <c r="P114" s="16">
        <f t="shared" si="2"/>
        <v>74.4</v>
      </c>
      <c r="Q114" s="19"/>
    </row>
    <row r="115" ht="34" customHeight="true" spans="1:17">
      <c r="A115" s="11">
        <v>112</v>
      </c>
      <c r="B115" s="18" t="s">
        <v>485</v>
      </c>
      <c r="C115" s="18" t="s">
        <v>486</v>
      </c>
      <c r="D115" s="19" t="s">
        <v>487</v>
      </c>
      <c r="E115" s="19" t="s">
        <v>488</v>
      </c>
      <c r="F115" s="19" t="s">
        <v>23</v>
      </c>
      <c r="G115" s="19" t="s">
        <v>31</v>
      </c>
      <c r="H115" s="19" t="s">
        <v>25</v>
      </c>
      <c r="I115" s="19" t="s">
        <v>26</v>
      </c>
      <c r="J115" s="10" t="s">
        <v>489</v>
      </c>
      <c r="K115" s="19" t="s">
        <v>63</v>
      </c>
      <c r="L115" s="18" t="s">
        <v>490</v>
      </c>
      <c r="M115" s="19">
        <v>210</v>
      </c>
      <c r="N115" s="19">
        <v>0</v>
      </c>
      <c r="O115" s="20">
        <v>81.6</v>
      </c>
      <c r="P115" s="16">
        <f t="shared" si="2"/>
        <v>75.8</v>
      </c>
      <c r="Q115" s="19"/>
    </row>
    <row r="116" ht="30" customHeight="true" spans="1:17">
      <c r="A116" s="11">
        <v>113</v>
      </c>
      <c r="B116" s="18" t="s">
        <v>485</v>
      </c>
      <c r="C116" s="18" t="s">
        <v>486</v>
      </c>
      <c r="D116" s="19" t="s">
        <v>487</v>
      </c>
      <c r="E116" s="19" t="s">
        <v>491</v>
      </c>
      <c r="F116" s="19" t="s">
        <v>23</v>
      </c>
      <c r="G116" s="19" t="s">
        <v>31</v>
      </c>
      <c r="H116" s="10" t="s">
        <v>78</v>
      </c>
      <c r="I116" s="19" t="s">
        <v>79</v>
      </c>
      <c r="J116" s="19" t="s">
        <v>492</v>
      </c>
      <c r="K116" s="19" t="s">
        <v>493</v>
      </c>
      <c r="L116" s="18" t="s">
        <v>494</v>
      </c>
      <c r="M116" s="19">
        <v>208.5</v>
      </c>
      <c r="N116" s="19">
        <v>0</v>
      </c>
      <c r="O116" s="20">
        <v>78.8</v>
      </c>
      <c r="P116" s="16">
        <f t="shared" si="2"/>
        <v>74.15</v>
      </c>
      <c r="Q116" s="19"/>
    </row>
    <row r="117" ht="30" customHeight="true" spans="1:17">
      <c r="A117" s="11">
        <v>114</v>
      </c>
      <c r="B117" s="18" t="s">
        <v>485</v>
      </c>
      <c r="C117" s="18" t="s">
        <v>486</v>
      </c>
      <c r="D117" s="19" t="s">
        <v>487</v>
      </c>
      <c r="E117" s="19" t="s">
        <v>495</v>
      </c>
      <c r="F117" s="19" t="s">
        <v>23</v>
      </c>
      <c r="G117" s="19" t="s">
        <v>35</v>
      </c>
      <c r="H117" s="19" t="s">
        <v>130</v>
      </c>
      <c r="I117" s="19" t="s">
        <v>51</v>
      </c>
      <c r="J117" s="19" t="s">
        <v>496</v>
      </c>
      <c r="K117" s="10" t="s">
        <v>497</v>
      </c>
      <c r="L117" s="18" t="s">
        <v>29</v>
      </c>
      <c r="M117" s="19">
        <v>184</v>
      </c>
      <c r="N117" s="19">
        <v>3</v>
      </c>
      <c r="O117" s="20">
        <v>85.4</v>
      </c>
      <c r="P117" s="16">
        <f t="shared" si="2"/>
        <v>73.3666666666667</v>
      </c>
      <c r="Q117" s="19"/>
    </row>
    <row r="118" ht="30" customHeight="true" spans="1:17">
      <c r="A118" s="11">
        <v>115</v>
      </c>
      <c r="B118" s="18" t="s">
        <v>485</v>
      </c>
      <c r="C118" s="18" t="s">
        <v>486</v>
      </c>
      <c r="D118" s="19" t="s">
        <v>487</v>
      </c>
      <c r="E118" s="19" t="s">
        <v>498</v>
      </c>
      <c r="F118" s="19" t="s">
        <v>23</v>
      </c>
      <c r="G118" s="19" t="s">
        <v>31</v>
      </c>
      <c r="H118" s="19" t="s">
        <v>130</v>
      </c>
      <c r="I118" s="19" t="s">
        <v>51</v>
      </c>
      <c r="J118" s="19" t="s">
        <v>492</v>
      </c>
      <c r="K118" s="10" t="s">
        <v>499</v>
      </c>
      <c r="L118" s="18" t="s">
        <v>153</v>
      </c>
      <c r="M118" s="19">
        <v>177</v>
      </c>
      <c r="N118" s="19">
        <v>0</v>
      </c>
      <c r="O118" s="20">
        <v>87.2</v>
      </c>
      <c r="P118" s="16">
        <f t="shared" si="2"/>
        <v>73.1</v>
      </c>
      <c r="Q118" s="19"/>
    </row>
  </sheetData>
  <autoFilter ref="B3:P118">
    <extLst/>
  </autoFilter>
  <mergeCells count="2">
    <mergeCell ref="A1:Q1"/>
    <mergeCell ref="A2:Q2"/>
  </mergeCells>
  <pageMargins left="0" right="0" top="0.75138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公共服务类公示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2015-06-06T18:19:00Z</dcterms:created>
  <dcterms:modified xsi:type="dcterms:W3CDTF">2021-10-13T09:21:49Z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