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<sst xmlns="http://schemas.openxmlformats.org/spreadsheetml/2006/main" count="106" uniqueCount="99">
  <si>
    <r>
      <t>附件1：</t>
    </r>
    <r>
      <rPr>
        <b/>
        <sz val="12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</t>
    </r>
    <r>
      <rPr>
        <b/>
        <sz val="12"/>
        <rFont val="Times New Roman"/>
        <family val="1"/>
      </rPr>
      <t>2021</t>
    </r>
    <r>
      <rPr>
        <b/>
        <sz val="12"/>
        <rFont val="宋体"/>
        <family val="0"/>
      </rPr>
      <t>年薛城区事业单位公开招聘工作人员（综合类）进入考察、体检范围人员名单</t>
    </r>
  </si>
  <si>
    <t>序号</t>
  </si>
  <si>
    <t>姓名</t>
  </si>
  <si>
    <t>考号</t>
  </si>
  <si>
    <t>招聘单位</t>
  </si>
  <si>
    <t>报考岗位</t>
  </si>
  <si>
    <r>
      <t>笔试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成绩</t>
    </r>
  </si>
  <si>
    <t>面试
成绩</t>
  </si>
  <si>
    <t>总成绩</t>
  </si>
  <si>
    <t>名次</t>
  </si>
  <si>
    <t>备注</t>
  </si>
  <si>
    <t>1</t>
  </si>
  <si>
    <t>崔璨</t>
  </si>
  <si>
    <t>2103041202829</t>
  </si>
  <si>
    <t>薛城区委党史研究中心</t>
  </si>
  <si>
    <r>
      <t>02</t>
    </r>
    <r>
      <rPr>
        <sz val="11"/>
        <rFont val="宋体"/>
        <family val="0"/>
      </rPr>
      <t>＿职员</t>
    </r>
  </si>
  <si>
    <t>2</t>
  </si>
  <si>
    <t>魏晓迪</t>
  </si>
  <si>
    <t>2103041201707</t>
  </si>
  <si>
    <t>薛城区融媒体中心</t>
  </si>
  <si>
    <r>
      <t>03</t>
    </r>
    <r>
      <rPr>
        <sz val="11"/>
        <rFont val="宋体"/>
        <family val="0"/>
      </rPr>
      <t>＿职员</t>
    </r>
  </si>
  <si>
    <t>3</t>
  </si>
  <si>
    <t>赵晨宇</t>
  </si>
  <si>
    <t>2103041200521</t>
  </si>
  <si>
    <t>薛城区供销合作社联合社</t>
  </si>
  <si>
    <r>
      <t>04</t>
    </r>
    <r>
      <rPr>
        <sz val="11"/>
        <rFont val="宋体"/>
        <family val="0"/>
      </rPr>
      <t>＿职员</t>
    </r>
  </si>
  <si>
    <t>4</t>
  </si>
  <si>
    <t>高晓</t>
  </si>
  <si>
    <t>2103041200326</t>
  </si>
  <si>
    <t>薛城区社会信用中心</t>
  </si>
  <si>
    <r>
      <t>05</t>
    </r>
    <r>
      <rPr>
        <sz val="11"/>
        <rFont val="宋体"/>
        <family val="0"/>
      </rPr>
      <t>＿职员</t>
    </r>
  </si>
  <si>
    <t>5</t>
  </si>
  <si>
    <t>孙培成</t>
  </si>
  <si>
    <t>2103041203207</t>
  </si>
  <si>
    <t>薛城区科技成果转化中心</t>
  </si>
  <si>
    <r>
      <t>06</t>
    </r>
    <r>
      <rPr>
        <sz val="11"/>
        <rFont val="宋体"/>
        <family val="0"/>
      </rPr>
      <t>＿职员</t>
    </r>
  </si>
  <si>
    <t>6</t>
  </si>
  <si>
    <t>高旭</t>
  </si>
  <si>
    <t>2103041202315</t>
  </si>
  <si>
    <t>薛城区劳动人事争议仲裁院</t>
  </si>
  <si>
    <r>
      <t>08</t>
    </r>
    <r>
      <rPr>
        <sz val="11"/>
        <rFont val="宋体"/>
        <family val="0"/>
      </rPr>
      <t>＿职员</t>
    </r>
  </si>
  <si>
    <t>7</t>
  </si>
  <si>
    <t>刘雪莹</t>
  </si>
  <si>
    <t>2103041201026</t>
  </si>
  <si>
    <t>薛城区自然资源事业发展中心</t>
  </si>
  <si>
    <r>
      <t>09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1</t>
    </r>
  </si>
  <si>
    <t>8</t>
  </si>
  <si>
    <t>郑鑫</t>
  </si>
  <si>
    <t>2103041201114</t>
  </si>
  <si>
    <r>
      <t>10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2</t>
    </r>
  </si>
  <si>
    <t>9</t>
  </si>
  <si>
    <t>李旗</t>
  </si>
  <si>
    <t>2103041202417</t>
  </si>
  <si>
    <t>薛城区林业发展服务中心</t>
  </si>
  <si>
    <r>
      <t>11</t>
    </r>
    <r>
      <rPr>
        <sz val="11"/>
        <rFont val="宋体"/>
        <family val="0"/>
      </rPr>
      <t>＿职员</t>
    </r>
  </si>
  <si>
    <t>10</t>
  </si>
  <si>
    <t>唐家昊</t>
  </si>
  <si>
    <t>2103041200905</t>
  </si>
  <si>
    <t>薛城区房产征收事务中心</t>
  </si>
  <si>
    <r>
      <t>12</t>
    </r>
    <r>
      <rPr>
        <sz val="11"/>
        <rFont val="宋体"/>
        <family val="0"/>
      </rPr>
      <t>＿职员</t>
    </r>
  </si>
  <si>
    <t>11</t>
  </si>
  <si>
    <t>杨铭</t>
  </si>
  <si>
    <t>2103041200205</t>
  </si>
  <si>
    <t>薛城区建筑业发展服务中心</t>
  </si>
  <si>
    <r>
      <t>13</t>
    </r>
    <r>
      <rPr>
        <sz val="11"/>
        <rFont val="宋体"/>
        <family val="0"/>
      </rPr>
      <t>＿职员</t>
    </r>
  </si>
  <si>
    <t>12</t>
  </si>
  <si>
    <t>宋瑶</t>
  </si>
  <si>
    <t>2103041201919</t>
  </si>
  <si>
    <t>薛城区动物疫病预防控制中心</t>
  </si>
  <si>
    <r>
      <t>14</t>
    </r>
    <r>
      <rPr>
        <sz val="11"/>
        <rFont val="宋体"/>
        <family val="0"/>
      </rPr>
      <t>＿职员</t>
    </r>
  </si>
  <si>
    <t>13</t>
  </si>
  <si>
    <t>黄腾</t>
  </si>
  <si>
    <t>2103041200423</t>
  </si>
  <si>
    <t>薛城区民兵训练中心</t>
  </si>
  <si>
    <r>
      <t>15</t>
    </r>
    <r>
      <rPr>
        <sz val="11"/>
        <rFont val="宋体"/>
        <family val="0"/>
      </rPr>
      <t>＿职员</t>
    </r>
  </si>
  <si>
    <t>14</t>
  </si>
  <si>
    <t>张瑞</t>
  </si>
  <si>
    <t>2103041202101</t>
  </si>
  <si>
    <t>陶庄镇所属事业单位</t>
  </si>
  <si>
    <r>
      <t>16</t>
    </r>
    <r>
      <rPr>
        <sz val="11"/>
        <rFont val="宋体"/>
        <family val="0"/>
      </rPr>
      <t>＿职员</t>
    </r>
  </si>
  <si>
    <t>15</t>
  </si>
  <si>
    <t>周琛</t>
  </si>
  <si>
    <t>2103041201625</t>
  </si>
  <si>
    <t>邹坞镇所属事业单位</t>
  </si>
  <si>
    <r>
      <t>17</t>
    </r>
    <r>
      <rPr>
        <sz val="11"/>
        <rFont val="宋体"/>
        <family val="0"/>
      </rPr>
      <t>＿职员</t>
    </r>
  </si>
  <si>
    <t>16</t>
  </si>
  <si>
    <t>周烁</t>
  </si>
  <si>
    <t>2103041200429</t>
  </si>
  <si>
    <r>
      <t>薛城区镇街所属事业单位（陶庄镇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人、邹坞镇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人、临城街道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人、新城街道筹备处工作委员会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人）</t>
    </r>
  </si>
  <si>
    <r>
      <t>19</t>
    </r>
    <r>
      <rPr>
        <sz val="11"/>
        <rFont val="宋体"/>
        <family val="0"/>
      </rPr>
      <t>＿职员</t>
    </r>
    <r>
      <rPr>
        <sz val="11"/>
        <rFont val="Times New Roman"/>
        <family val="1"/>
      </rPr>
      <t>2</t>
    </r>
  </si>
  <si>
    <t>17</t>
  </si>
  <si>
    <t>刘宇轩</t>
  </si>
  <si>
    <t>18</t>
  </si>
  <si>
    <t>孙源蔚</t>
  </si>
  <si>
    <t>2103041201703</t>
  </si>
  <si>
    <t>19</t>
  </si>
  <si>
    <t>王娇</t>
  </si>
  <si>
    <t>2103041200312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</si>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</sst>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Calibri"/>
      <family val="0"/>
    </font>
    <font>
      <b/>
      <sz val="15"/>
      <color rgb="FF44546A"/>
      <name val="Calibri"/>
      <family val="0"/>
    </font>
    <font>
      <b/>
      <sz val="13"/>
      <color rgb="FF44546A"/>
      <name val="Calibri"/>
      <family val="0"/>
    </font>
    <font>
      <b/>
      <sz val="11"/>
      <color rgb="FF44546A"/>
      <name val="Calibri"/>
      <family val="0"/>
    </font>
    <font>
      <b/>
      <sz val="18"/>
      <color rgb="FF44546A"/>
      <name val="Calibri"/>
      <family val="0"/>
    </font>
    <font>
      <b/>
      <sz val="11"/>
      <color rgb="FF000000"/>
      <name val="Calibri"/>
      <family val="0"/>
    </font>
    <font>
      <b/>
      <sz val="11"/>
      <color rgb="FFFFFFFF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6" borderId="0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1" fillId="0" borderId="5" applyNumberFormat="0" applyFill="0" applyAlignment="0" applyProtection="0"/>
    <xf numFmtId="42" fontId="47" fillId="0" borderId="0" applyFont="0" applyFill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48" fillId="6" borderId="6" applyNumberFormat="0" applyAlignment="0" applyProtection="0"/>
    <xf numFmtId="0" fontId="36" fillId="6" borderId="1" applyNumberFormat="0" applyAlignment="0" applyProtection="0"/>
    <xf numFmtId="0" fontId="49" fillId="13" borderId="7" applyNumberFormat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0" borderId="8" applyNumberFormat="0" applyFill="0" applyAlignment="0" applyProtection="0"/>
    <xf numFmtId="0" fontId="33" fillId="17" borderId="0" applyNumberFormat="0" applyBorder="0" applyAlignment="0" applyProtection="0"/>
    <xf numFmtId="0" fontId="51" fillId="0" borderId="9" applyNumberFormat="0" applyFill="0" applyAlignment="0" applyProtection="0"/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8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8" fillId="6" borderId="0" applyNumberFormat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41" fontId="47" fillId="0" borderId="0" applyFont="0" applyFill="0" applyBorder="0" applyAlignment="0" applyProtection="0"/>
    <xf numFmtId="0" fontId="3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4" fillId="36" borderId="0" applyNumberFormat="0" applyBorder="0" applyAlignment="0" applyProtection="0"/>
    <xf numFmtId="0" fontId="53" fillId="20" borderId="0" applyNumberFormat="0" applyBorder="0" applyAlignment="0" applyProtection="0"/>
    <xf numFmtId="0" fontId="33" fillId="37" borderId="0" applyNumberFormat="0" applyBorder="0" applyAlignment="0" applyProtection="0"/>
    <xf numFmtId="0" fontId="38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0" borderId="0">
      <alignment vertical="center"/>
      <protection/>
    </xf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9" fontId="47" fillId="0" borderId="0" applyFont="0" applyFill="0" applyBorder="0" applyAlignment="0" applyProtection="0"/>
    <xf numFmtId="0" fontId="55" fillId="0" borderId="0" applyNumberFormat="0" applyFill="0" applyAlignment="0" applyProtection="0"/>
    <xf numFmtId="0" fontId="56" fillId="0" borderId="0" applyNumberFormat="0" applyFill="0" applyAlignment="0" applyProtection="0"/>
    <xf numFmtId="0" fontId="57" fillId="0" borderId="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52" fillId="18" borderId="0" applyNumberFormat="0" applyBorder="0" applyAlignment="0" applyProtection="0"/>
    <xf numFmtId="0" fontId="59" fillId="0" borderId="0" applyNumberFormat="0" applyFill="0" applyAlignment="0" applyProtection="0"/>
    <xf numFmtId="44" fontId="47" fillId="0" borderId="0" applyFont="0" applyFill="0" applyBorder="0" applyAlignment="0" applyProtection="0"/>
    <xf numFmtId="0" fontId="60" fillId="13" borderId="0" applyNumberFormat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 applyNumberFormat="0" applyFill="0" applyAlignment="0" applyProtection="0"/>
    <xf numFmtId="43" fontId="47" fillId="0" borderId="0" applyFont="0" applyFill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13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35" fillId="4" borderId="0" applyNumberFormat="0" applyAlignment="0" applyProtection="0"/>
    <xf numFmtId="0" fontId="47" fillId="9" borderId="0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94" applyFont="1" applyBorder="1" applyAlignment="1">
      <alignment horizontal="left" vertical="top" wrapText="1"/>
      <protection/>
    </xf>
    <xf numFmtId="0" fontId="61" fillId="0" borderId="10" xfId="94" applyFont="1" applyBorder="1" applyAlignment="1">
      <alignment horizontal="left" vertical="top" wrapText="1"/>
      <protection/>
    </xf>
    <xf numFmtId="49" fontId="62" fillId="0" borderId="11" xfId="94" applyNumberFormat="1" applyFont="1" applyBorder="1" applyAlignment="1">
      <alignment horizontal="center" vertical="center" wrapText="1"/>
      <protection/>
    </xf>
    <xf numFmtId="49" fontId="6" fillId="0" borderId="11" xfId="94" applyNumberFormat="1" applyFont="1" applyBorder="1" applyAlignment="1">
      <alignment horizontal="center" vertical="center" wrapText="1"/>
      <protection/>
    </xf>
    <xf numFmtId="49" fontId="63" fillId="0" borderId="11" xfId="94" applyNumberFormat="1" applyFont="1" applyBorder="1" applyAlignment="1">
      <alignment horizontal="center" vertical="center" wrapText="1"/>
      <protection/>
    </xf>
    <xf numFmtId="176" fontId="6" fillId="0" borderId="11" xfId="94" applyNumberFormat="1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/>
      <protection/>
    </xf>
    <xf numFmtId="177" fontId="6" fillId="0" borderId="11" xfId="94" applyNumberFormat="1" applyFont="1" applyBorder="1" applyAlignment="1">
      <alignment horizontal="center" vertical="center"/>
      <protection/>
    </xf>
    <xf numFmtId="176" fontId="6" fillId="0" borderId="11" xfId="94" applyNumberFormat="1" applyFont="1" applyBorder="1" applyAlignment="1">
      <alignment horizontal="center" vertical="center"/>
      <protection/>
    </xf>
    <xf numFmtId="0" fontId="62" fillId="0" borderId="11" xfId="94" applyFont="1" applyBorder="1" applyAlignment="1">
      <alignment horizontal="center" vertical="center"/>
      <protection/>
    </xf>
    <xf numFmtId="0" fontId="62" fillId="0" borderId="11" xfId="94" applyFont="1" applyBorder="1" applyAlignment="1">
      <alignment horizontal="center" vertical="center" wrapText="1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63" fillId="0" borderId="11" xfId="94" applyFont="1" applyBorder="1" applyAlignment="1">
      <alignment horizontal="center" vertical="center" wrapText="1"/>
      <protection/>
    </xf>
    <xf numFmtId="0" fontId="1" fillId="0" borderId="11" xfId="94" applyFont="1" applyBorder="1" applyAlignment="1">
      <alignment horizontal="center" vertical="center" wrapText="1"/>
      <protection/>
    </xf>
    <xf numFmtId="0" fontId="6" fillId="0" borderId="11" xfId="94" applyFont="1" applyBorder="1" applyAlignment="1" quotePrefix="1">
      <alignment horizontal="center" vertical="center"/>
      <protection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标题 3" xfId="37"/>
    <cellStyle name="货币[0] 2" xfId="38"/>
    <cellStyle name="60% - 强调文字颜色 1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20% - 强调文字颜色 2" xfId="58"/>
    <cellStyle name="输出 2" xfId="59"/>
    <cellStyle name="40% - 强调文字颜色 2" xfId="60"/>
    <cellStyle name="强调文字颜色 3" xfId="61"/>
    <cellStyle name="千位分隔[0]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4" xfId="95"/>
    <cellStyle name="好 2" xfId="96"/>
    <cellStyle name="汇总 2" xfId="97"/>
    <cellStyle name="货币 2" xfId="98"/>
    <cellStyle name="检查单元格 2" xfId="99"/>
    <cellStyle name="解释性文本 2" xfId="100"/>
    <cellStyle name="警告文本 2" xfId="101"/>
    <cellStyle name="链接单元格 2" xfId="102"/>
    <cellStyle name="千位分隔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N24" sqref="N24"/>
    </sheetView>
  </sheetViews>
  <sheetFormatPr defaultColWidth="9.00390625" defaultRowHeight="14.25"/>
  <cols>
    <col min="1" max="1" width="4.375" style="0" customWidth="1"/>
    <col min="2" max="2" width="6.50390625" style="0" customWidth="1"/>
    <col min="3" max="3" width="13.25390625" style="0" customWidth="1"/>
    <col min="4" max="4" width="15.625" style="0" customWidth="1"/>
    <col min="5" max="5" width="8.75390625" style="0" customWidth="1"/>
    <col min="6" max="6" width="6.75390625" style="0" customWidth="1"/>
    <col min="7" max="7" width="7.375" style="0" customWidth="1"/>
    <col min="8" max="8" width="7.125" style="0" customWidth="1"/>
    <col min="9" max="10" width="5.25390625" style="0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2" t="s">
        <v>10</v>
      </c>
    </row>
    <row r="3" spans="1:10" ht="27">
      <c r="A3" s="5" t="s">
        <v>11</v>
      </c>
      <c r="B3" s="6" t="s">
        <v>12</v>
      </c>
      <c r="C3" s="5" t="s">
        <v>13</v>
      </c>
      <c r="D3" s="6" t="s">
        <v>14</v>
      </c>
      <c r="E3" s="5" t="s">
        <v>15</v>
      </c>
      <c r="F3" s="7">
        <v>64</v>
      </c>
      <c r="G3" s="7">
        <v>82.6</v>
      </c>
      <c r="H3" s="7">
        <f aca="true" t="shared" si="0" ref="H3:H21">ROUND((F3+G3)/2,2)</f>
        <v>73.3</v>
      </c>
      <c r="I3" s="13">
        <v>1</v>
      </c>
      <c r="J3" s="13"/>
    </row>
    <row r="4" spans="1:10" ht="15">
      <c r="A4" s="5" t="s">
        <v>16</v>
      </c>
      <c r="B4" s="6" t="s">
        <v>17</v>
      </c>
      <c r="C4" s="5" t="s">
        <v>18</v>
      </c>
      <c r="D4" s="6" t="s">
        <v>19</v>
      </c>
      <c r="E4" s="5" t="s">
        <v>20</v>
      </c>
      <c r="F4" s="7">
        <v>67.2</v>
      </c>
      <c r="G4" s="7">
        <v>82.1</v>
      </c>
      <c r="H4" s="7">
        <f t="shared" si="0"/>
        <v>74.65</v>
      </c>
      <c r="I4" s="13">
        <v>1</v>
      </c>
      <c r="J4" s="13"/>
    </row>
    <row r="5" spans="1:10" ht="27">
      <c r="A5" s="5" t="s">
        <v>21</v>
      </c>
      <c r="B5" s="6" t="s">
        <v>22</v>
      </c>
      <c r="C5" s="5" t="s">
        <v>23</v>
      </c>
      <c r="D5" s="6" t="s">
        <v>24</v>
      </c>
      <c r="E5" s="5" t="s">
        <v>25</v>
      </c>
      <c r="F5" s="7">
        <v>62.5</v>
      </c>
      <c r="G5" s="7">
        <v>85.2</v>
      </c>
      <c r="H5" s="7">
        <f t="shared" si="0"/>
        <v>73.85</v>
      </c>
      <c r="I5" s="13">
        <v>1</v>
      </c>
      <c r="J5" s="13"/>
    </row>
    <row r="6" spans="1:10" ht="27">
      <c r="A6" s="5" t="s">
        <v>26</v>
      </c>
      <c r="B6" s="6" t="s">
        <v>27</v>
      </c>
      <c r="C6" s="5" t="s">
        <v>28</v>
      </c>
      <c r="D6" s="6" t="s">
        <v>29</v>
      </c>
      <c r="E6" s="5" t="s">
        <v>30</v>
      </c>
      <c r="F6" s="7">
        <v>61</v>
      </c>
      <c r="G6" s="7">
        <v>82</v>
      </c>
      <c r="H6" s="7">
        <f t="shared" si="0"/>
        <v>71.5</v>
      </c>
      <c r="I6" s="13">
        <v>1</v>
      </c>
      <c r="J6" s="13"/>
    </row>
    <row r="7" spans="1:10" ht="27">
      <c r="A7" s="5" t="s">
        <v>31</v>
      </c>
      <c r="B7" s="6" t="s">
        <v>32</v>
      </c>
      <c r="C7" s="5" t="s">
        <v>33</v>
      </c>
      <c r="D7" s="6" t="s">
        <v>34</v>
      </c>
      <c r="E7" s="5" t="s">
        <v>35</v>
      </c>
      <c r="F7" s="7">
        <v>69.1</v>
      </c>
      <c r="G7" s="7">
        <v>83.66</v>
      </c>
      <c r="H7" s="7">
        <f t="shared" si="0"/>
        <v>76.38</v>
      </c>
      <c r="I7" s="13">
        <v>1</v>
      </c>
      <c r="J7" s="13"/>
    </row>
    <row r="8" spans="1:10" ht="27">
      <c r="A8" s="5" t="s">
        <v>36</v>
      </c>
      <c r="B8" s="6" t="s">
        <v>37</v>
      </c>
      <c r="C8" s="5" t="s">
        <v>38</v>
      </c>
      <c r="D8" s="6" t="s">
        <v>39</v>
      </c>
      <c r="E8" s="5" t="s">
        <v>40</v>
      </c>
      <c r="F8" s="7">
        <v>63.6</v>
      </c>
      <c r="G8" s="7">
        <v>88.12</v>
      </c>
      <c r="H8" s="7">
        <f t="shared" si="0"/>
        <v>75.86</v>
      </c>
      <c r="I8" s="13">
        <v>1</v>
      </c>
      <c r="J8" s="13"/>
    </row>
    <row r="9" spans="1:10" ht="30">
      <c r="A9" s="5" t="s">
        <v>41</v>
      </c>
      <c r="B9" s="6" t="s">
        <v>42</v>
      </c>
      <c r="C9" s="5" t="s">
        <v>43</v>
      </c>
      <c r="D9" s="6" t="s">
        <v>44</v>
      </c>
      <c r="E9" s="5" t="s">
        <v>45</v>
      </c>
      <c r="F9" s="7">
        <v>65</v>
      </c>
      <c r="G9" s="7">
        <v>82.4</v>
      </c>
      <c r="H9" s="7">
        <f t="shared" si="0"/>
        <v>73.7</v>
      </c>
      <c r="I9" s="13">
        <v>1</v>
      </c>
      <c r="J9" s="13"/>
    </row>
    <row r="10" spans="1:10" ht="30">
      <c r="A10" s="5" t="s">
        <v>46</v>
      </c>
      <c r="B10" s="6" t="s">
        <v>47</v>
      </c>
      <c r="C10" s="5" t="s">
        <v>48</v>
      </c>
      <c r="D10" s="6" t="s">
        <v>44</v>
      </c>
      <c r="E10" s="5" t="s">
        <v>49</v>
      </c>
      <c r="F10" s="7">
        <v>66.8</v>
      </c>
      <c r="G10" s="7">
        <v>83.1</v>
      </c>
      <c r="H10" s="7">
        <f t="shared" si="0"/>
        <v>74.95</v>
      </c>
      <c r="I10" s="13">
        <v>1</v>
      </c>
      <c r="J10" s="13"/>
    </row>
    <row r="11" spans="1:10" ht="27">
      <c r="A11" s="5" t="s">
        <v>50</v>
      </c>
      <c r="B11" s="6" t="s">
        <v>51</v>
      </c>
      <c r="C11" s="5" t="s">
        <v>52</v>
      </c>
      <c r="D11" s="6" t="s">
        <v>53</v>
      </c>
      <c r="E11" s="5" t="s">
        <v>54</v>
      </c>
      <c r="F11" s="7">
        <v>60.6</v>
      </c>
      <c r="G11" s="7">
        <v>77.6</v>
      </c>
      <c r="H11" s="7">
        <f t="shared" si="0"/>
        <v>69.1</v>
      </c>
      <c r="I11" s="13">
        <v>1</v>
      </c>
      <c r="J11" s="13"/>
    </row>
    <row r="12" spans="1:10" ht="27">
      <c r="A12" s="5" t="s">
        <v>55</v>
      </c>
      <c r="B12" s="6" t="s">
        <v>56</v>
      </c>
      <c r="C12" s="5" t="s">
        <v>57</v>
      </c>
      <c r="D12" s="6" t="s">
        <v>58</v>
      </c>
      <c r="E12" s="5" t="s">
        <v>59</v>
      </c>
      <c r="F12" s="7">
        <v>59.7</v>
      </c>
      <c r="G12" s="7">
        <v>83.16</v>
      </c>
      <c r="H12" s="7">
        <f t="shared" si="0"/>
        <v>71.43</v>
      </c>
      <c r="I12" s="13">
        <v>1</v>
      </c>
      <c r="J12" s="14"/>
    </row>
    <row r="13" spans="1:10" ht="27">
      <c r="A13" s="5" t="s">
        <v>60</v>
      </c>
      <c r="B13" s="6" t="s">
        <v>61</v>
      </c>
      <c r="C13" s="5" t="s">
        <v>62</v>
      </c>
      <c r="D13" s="6" t="s">
        <v>63</v>
      </c>
      <c r="E13" s="5" t="s">
        <v>64</v>
      </c>
      <c r="F13" s="7">
        <v>65.4</v>
      </c>
      <c r="G13" s="7">
        <v>81.1</v>
      </c>
      <c r="H13" s="7">
        <f t="shared" si="0"/>
        <v>73.25</v>
      </c>
      <c r="I13" s="13">
        <v>1</v>
      </c>
      <c r="J13" s="13"/>
    </row>
    <row r="14" spans="1:10" ht="27">
      <c r="A14" s="5" t="s">
        <v>65</v>
      </c>
      <c r="B14" s="6" t="s">
        <v>66</v>
      </c>
      <c r="C14" s="5" t="s">
        <v>67</v>
      </c>
      <c r="D14" s="6" t="s">
        <v>68</v>
      </c>
      <c r="E14" s="5" t="s">
        <v>69</v>
      </c>
      <c r="F14" s="7">
        <v>56.3</v>
      </c>
      <c r="G14" s="7">
        <v>80.1</v>
      </c>
      <c r="H14" s="7">
        <f t="shared" si="0"/>
        <v>68.2</v>
      </c>
      <c r="I14" s="13">
        <v>1</v>
      </c>
      <c r="J14" s="13"/>
    </row>
    <row r="15" spans="1:10" ht="27">
      <c r="A15" s="5" t="s">
        <v>70</v>
      </c>
      <c r="B15" s="6" t="s">
        <v>71</v>
      </c>
      <c r="C15" s="5" t="s">
        <v>72</v>
      </c>
      <c r="D15" s="6" t="s">
        <v>73</v>
      </c>
      <c r="E15" s="5" t="s">
        <v>74</v>
      </c>
      <c r="F15" s="7">
        <v>59.9</v>
      </c>
      <c r="G15" s="7">
        <v>78.9</v>
      </c>
      <c r="H15" s="7">
        <f t="shared" si="0"/>
        <v>69.4</v>
      </c>
      <c r="I15" s="13">
        <v>1</v>
      </c>
      <c r="J15" s="13"/>
    </row>
    <row r="16" spans="1:10" ht="27">
      <c r="A16" s="5" t="s">
        <v>75</v>
      </c>
      <c r="B16" s="6" t="s">
        <v>76</v>
      </c>
      <c r="C16" s="5" t="s">
        <v>77</v>
      </c>
      <c r="D16" s="6" t="s">
        <v>78</v>
      </c>
      <c r="E16" s="5" t="s">
        <v>79</v>
      </c>
      <c r="F16" s="7">
        <v>55.5</v>
      </c>
      <c r="G16" s="7">
        <v>81.3</v>
      </c>
      <c r="H16" s="7">
        <f t="shared" si="0"/>
        <v>68.4</v>
      </c>
      <c r="I16" s="13">
        <v>1</v>
      </c>
      <c r="J16" s="13"/>
    </row>
    <row r="17" spans="1:10" ht="27">
      <c r="A17" s="5" t="s">
        <v>80</v>
      </c>
      <c r="B17" s="6" t="s">
        <v>81</v>
      </c>
      <c r="C17" s="5" t="s">
        <v>82</v>
      </c>
      <c r="D17" s="6" t="s">
        <v>83</v>
      </c>
      <c r="E17" s="5" t="s">
        <v>84</v>
      </c>
      <c r="F17" s="7">
        <v>63</v>
      </c>
      <c r="G17" s="7">
        <v>81.7</v>
      </c>
      <c r="H17" s="7">
        <f t="shared" si="0"/>
        <v>72.35</v>
      </c>
      <c r="I17" s="13">
        <v>1</v>
      </c>
      <c r="J17" s="13"/>
    </row>
    <row r="18" spans="1:10" ht="87">
      <c r="A18" s="5" t="s">
        <v>85</v>
      </c>
      <c r="B18" s="6" t="s">
        <v>86</v>
      </c>
      <c r="C18" s="16" t="s">
        <v>87</v>
      </c>
      <c r="D18" s="6" t="s">
        <v>88</v>
      </c>
      <c r="E18" s="5" t="s">
        <v>89</v>
      </c>
      <c r="F18" s="7">
        <v>66.5</v>
      </c>
      <c r="G18" s="7">
        <v>80.7</v>
      </c>
      <c r="H18" s="7">
        <f t="shared" si="0"/>
        <v>73.6</v>
      </c>
      <c r="I18" s="13">
        <v>1</v>
      </c>
      <c r="J18" s="13"/>
    </row>
    <row r="19" spans="1:10" ht="87">
      <c r="A19" s="5" t="s">
        <v>90</v>
      </c>
      <c r="B19" s="6" t="s">
        <v>91</v>
      </c>
      <c r="C19" s="9">
        <v>2103041201709</v>
      </c>
      <c r="D19" s="6" t="s">
        <v>88</v>
      </c>
      <c r="E19" s="5" t="s">
        <v>89</v>
      </c>
      <c r="F19" s="10">
        <v>63</v>
      </c>
      <c r="G19" s="7">
        <v>82.12</v>
      </c>
      <c r="H19" s="7">
        <f t="shared" si="0"/>
        <v>72.56</v>
      </c>
      <c r="I19" s="13">
        <v>2</v>
      </c>
      <c r="J19" s="14"/>
    </row>
    <row r="20" spans="1:10" ht="87">
      <c r="A20" s="5" t="s">
        <v>92</v>
      </c>
      <c r="B20" s="6" t="s">
        <v>93</v>
      </c>
      <c r="C20" s="16" t="s">
        <v>94</v>
      </c>
      <c r="D20" s="6" t="s">
        <v>88</v>
      </c>
      <c r="E20" s="5" t="s">
        <v>89</v>
      </c>
      <c r="F20" s="7">
        <v>64.6</v>
      </c>
      <c r="G20" s="7">
        <v>80.06</v>
      </c>
      <c r="H20" s="7">
        <f t="shared" si="0"/>
        <v>72.33</v>
      </c>
      <c r="I20" s="13">
        <v>3</v>
      </c>
      <c r="J20" s="13"/>
    </row>
    <row r="21" spans="1:10" ht="87">
      <c r="A21" s="5" t="s">
        <v>95</v>
      </c>
      <c r="B21" s="6" t="s">
        <v>96</v>
      </c>
      <c r="C21" s="16" t="s">
        <v>97</v>
      </c>
      <c r="D21" s="6" t="s">
        <v>88</v>
      </c>
      <c r="E21" s="5" t="s">
        <v>89</v>
      </c>
      <c r="F21" s="7">
        <v>65.4</v>
      </c>
      <c r="G21" s="7">
        <v>76.6</v>
      </c>
      <c r="H21" s="7">
        <f t="shared" si="0"/>
        <v>71</v>
      </c>
      <c r="I21" s="13">
        <v>5</v>
      </c>
      <c r="J21" s="15" t="s">
        <v>98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Jory Chyi</cp:lastModifiedBy>
  <dcterms:created xsi:type="dcterms:W3CDTF">1996-12-17T01:32:42Z</dcterms:created>
  <dcterms:modified xsi:type="dcterms:W3CDTF">2021-10-12T09:18:34Z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BC6A5AEC4AE544F292D89F4FAFE1634F</vt:lpwstr>
  </property>
  <property fmtid="{D5CDD505-2E9C-101B-9397-08002B2CF9AE}" pid="4" name="KSOProductBuildV">
    <vt:lpwstr>2052-11.1.0.10938</vt:lpwstr>
  </property>
</Properties>
</file>