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考核体检名单32岗35人" sheetId="5" r:id="rId1"/>
  </sheets>
  <definedNames>
    <definedName name="_xlnm._FilterDatabase" localSheetId="0" hidden="1">考核体检名单32岗35人!$3:$38</definedName>
    <definedName name="_xlnm.Print_Titles" localSheetId="0">考核体检名单32岗35人!$2:$3</definedName>
  </definedNames>
  <calcPr calcId="144525"/>
</workbook>
</file>

<file path=xl/sharedStrings.xml><?xml version="1.0" encoding="utf-8"?>
<sst xmlns="http://schemas.openxmlformats.org/spreadsheetml/2006/main" count="211" uniqueCount="195">
  <si>
    <t>附件</t>
  </si>
  <si>
    <t>2021年度防城港市上思县公开招聘事业单位工作人员考核和体检人员名单 （35人）</t>
  </si>
  <si>
    <t>序号</t>
  </si>
  <si>
    <t>姓名</t>
  </si>
  <si>
    <t>准考证号</t>
  </si>
  <si>
    <t>招聘单位</t>
  </si>
  <si>
    <t>招聘岗位</t>
  </si>
  <si>
    <t>岗位编码</t>
  </si>
  <si>
    <t>招聘
人数</t>
  </si>
  <si>
    <t>笔试
总成绩</t>
  </si>
  <si>
    <t>面试
成绩</t>
  </si>
  <si>
    <t>综合
成绩</t>
  </si>
  <si>
    <t>综合成绩排名</t>
  </si>
  <si>
    <t>备注</t>
  </si>
  <si>
    <t>1</t>
  </si>
  <si>
    <t>林虹宏</t>
  </si>
  <si>
    <t>2145060202602</t>
  </si>
  <si>
    <t>中国共产党上思县委员会党校</t>
  </si>
  <si>
    <t>专职教师①</t>
  </si>
  <si>
    <t>522060171</t>
  </si>
  <si>
    <t>2</t>
  </si>
  <si>
    <t>李洁</t>
  </si>
  <si>
    <t>2145060202916</t>
  </si>
  <si>
    <t>专职教师②</t>
  </si>
  <si>
    <t>522060172</t>
  </si>
  <si>
    <t>3</t>
  </si>
  <si>
    <t>唐元</t>
  </si>
  <si>
    <t>1145060200725</t>
  </si>
  <si>
    <t>上思县融媒体中心</t>
  </si>
  <si>
    <t>采编</t>
  </si>
  <si>
    <t>4</t>
  </si>
  <si>
    <t>陈泓宇</t>
  </si>
  <si>
    <t>1145060200428</t>
  </si>
  <si>
    <t>5</t>
  </si>
  <si>
    <t>刘少科</t>
  </si>
  <si>
    <t>1145060200829</t>
  </si>
  <si>
    <t>上思县互联网信息安全中心</t>
  </si>
  <si>
    <t>工作人员①</t>
  </si>
  <si>
    <t>522060175</t>
  </si>
  <si>
    <t>6</t>
  </si>
  <si>
    <t>黄浪宽</t>
  </si>
  <si>
    <t>1145060202005</t>
  </si>
  <si>
    <t>工作人员②</t>
  </si>
  <si>
    <t>522060176</t>
  </si>
  <si>
    <t>7</t>
  </si>
  <si>
    <t>常瑞彬</t>
  </si>
  <si>
    <t>1145060201510</t>
  </si>
  <si>
    <t>上思县公证处</t>
  </si>
  <si>
    <t>公证员及辅助人员</t>
  </si>
  <si>
    <t>522060177</t>
  </si>
  <si>
    <t>8</t>
  </si>
  <si>
    <t>任晶</t>
  </si>
  <si>
    <t>1145060200724</t>
  </si>
  <si>
    <t>上思县调解处理山林土地水利权属纠纷服务中心</t>
  </si>
  <si>
    <t xml:space="preserve">调解处理山林土地水利纠纷岗位 </t>
  </si>
  <si>
    <t>522060178</t>
  </si>
  <si>
    <t>9</t>
  </si>
  <si>
    <t>刘明雨</t>
  </si>
  <si>
    <t>1145060201012</t>
  </si>
  <si>
    <t>上思县项目策划研究中心</t>
  </si>
  <si>
    <t>工作人员</t>
  </si>
  <si>
    <t>522060179</t>
  </si>
  <si>
    <t>10</t>
  </si>
  <si>
    <t>苏若勇</t>
  </si>
  <si>
    <t>3145060203316</t>
  </si>
  <si>
    <t>上思县国土资源勘测规划所</t>
  </si>
  <si>
    <t>专技人员</t>
  </si>
  <si>
    <t>522060180</t>
  </si>
  <si>
    <t>11</t>
  </si>
  <si>
    <t>谭晓丹</t>
  </si>
  <si>
    <t>3145060203318</t>
  </si>
  <si>
    <t>上思县土地整理中心</t>
  </si>
  <si>
    <t>522060181</t>
  </si>
  <si>
    <t>12</t>
  </si>
  <si>
    <t>农昌儒</t>
  </si>
  <si>
    <t>1145060200115</t>
  </si>
  <si>
    <t>上思县社会福利院</t>
  </si>
  <si>
    <t>社会福利院干部</t>
  </si>
  <si>
    <t>522060183</t>
  </si>
  <si>
    <t>13</t>
  </si>
  <si>
    <t>吴奕龙</t>
  </si>
  <si>
    <t>1145060201303</t>
  </si>
  <si>
    <t>上思县民政事务服务中心</t>
  </si>
  <si>
    <t>民政事务服务中心干部</t>
  </si>
  <si>
    <t>522060184</t>
  </si>
  <si>
    <t>14</t>
  </si>
  <si>
    <t>庞作恩</t>
  </si>
  <si>
    <t>1145060200512</t>
  </si>
  <si>
    <t>上思县财政投资评审中心</t>
  </si>
  <si>
    <t>522060185</t>
  </si>
  <si>
    <t>15</t>
  </si>
  <si>
    <t>梁钰</t>
  </si>
  <si>
    <t>1145060201608</t>
  </si>
  <si>
    <t>上思县旅游发展服务中心</t>
  </si>
  <si>
    <t>522060189</t>
  </si>
  <si>
    <t>16</t>
  </si>
  <si>
    <t>陆俊吉</t>
  </si>
  <si>
    <t>2145060202114</t>
  </si>
  <si>
    <t>上思县扶贫开发服务中心</t>
  </si>
  <si>
    <t>项目工作人员</t>
  </si>
  <si>
    <t>522060190</t>
  </si>
  <si>
    <t>17</t>
  </si>
  <si>
    <t>唐至铚</t>
  </si>
  <si>
    <t>1145060200728</t>
  </si>
  <si>
    <t>上思县政务服务中心</t>
  </si>
  <si>
    <t>18</t>
  </si>
  <si>
    <t>杨家本</t>
  </si>
  <si>
    <t>1145060201223</t>
  </si>
  <si>
    <t>上思县民兵军事训练基地</t>
  </si>
  <si>
    <t>19</t>
  </si>
  <si>
    <t>翁维玲</t>
  </si>
  <si>
    <t>1145060201923</t>
  </si>
  <si>
    <t>上思县卫生健康服务中心</t>
  </si>
  <si>
    <t>卫生健康管理员</t>
  </si>
  <si>
    <t>522060193</t>
  </si>
  <si>
    <t>20</t>
  </si>
  <si>
    <t>李若雪</t>
  </si>
  <si>
    <t>5245060203704</t>
  </si>
  <si>
    <t>上思县疾病预防控制中心</t>
  </si>
  <si>
    <t>美沙酮维持治疗门诊</t>
  </si>
  <si>
    <t>522060194</t>
  </si>
  <si>
    <t>21</t>
  </si>
  <si>
    <t>黎贞纯</t>
  </si>
  <si>
    <t>5245060203720</t>
  </si>
  <si>
    <t>检验科</t>
  </si>
  <si>
    <t>522060196</t>
  </si>
  <si>
    <t>22</t>
  </si>
  <si>
    <t>卢滨</t>
  </si>
  <si>
    <t>5445060204513</t>
  </si>
  <si>
    <t>上思县人民医院</t>
  </si>
  <si>
    <t>护士</t>
  </si>
  <si>
    <t>522060204</t>
  </si>
  <si>
    <t>23</t>
  </si>
  <si>
    <t>黄绍美</t>
  </si>
  <si>
    <t>5445060204420</t>
  </si>
  <si>
    <t>24</t>
  </si>
  <si>
    <t>黎纯妙</t>
  </si>
  <si>
    <t>5445060204113</t>
  </si>
  <si>
    <t>25</t>
  </si>
  <si>
    <t>苏检</t>
  </si>
  <si>
    <t>2145060202508</t>
  </si>
  <si>
    <t>上思县在妙镇综治中心</t>
  </si>
  <si>
    <t>522060210</t>
  </si>
  <si>
    <t>26</t>
  </si>
  <si>
    <t>黄紫阳</t>
  </si>
  <si>
    <t>1145060200209</t>
  </si>
  <si>
    <t>上思县叫安镇退役军人服务站</t>
  </si>
  <si>
    <t>522060211</t>
  </si>
  <si>
    <t>27</t>
  </si>
  <si>
    <t>李从民</t>
  </si>
  <si>
    <t>1145060201827</t>
  </si>
  <si>
    <t>上思县南屏瑶族乡就业和社会保障服务中心</t>
  </si>
  <si>
    <t>28</t>
  </si>
  <si>
    <t>陆誉尹</t>
  </si>
  <si>
    <t>1145060201615</t>
  </si>
  <si>
    <t>上思县南屏瑶族乡国土规建环保安监交通所</t>
  </si>
  <si>
    <t>管理人员</t>
  </si>
  <si>
    <t>522060217</t>
  </si>
  <si>
    <t>29</t>
  </si>
  <si>
    <t>韦江晚</t>
  </si>
  <si>
    <t>1145060201516</t>
  </si>
  <si>
    <t>上思县平福乡水利站</t>
  </si>
  <si>
    <t>综合管理员</t>
  </si>
  <si>
    <t>522060219</t>
  </si>
  <si>
    <t>30</t>
  </si>
  <si>
    <t>梁璜杰</t>
  </si>
  <si>
    <t>2145060202201</t>
  </si>
  <si>
    <t>上思县平福乡就业和社会保障服务中心</t>
  </si>
  <si>
    <t>专业技术人员</t>
  </si>
  <si>
    <t>522060223</t>
  </si>
  <si>
    <t>31</t>
  </si>
  <si>
    <t>韦泽贤</t>
  </si>
  <si>
    <t>1145060200508</t>
  </si>
  <si>
    <t>上思县华兰镇林业站</t>
  </si>
  <si>
    <t>522060225</t>
  </si>
  <si>
    <t>32</t>
  </si>
  <si>
    <t>梁卜元</t>
  </si>
  <si>
    <t>1145060200721</t>
  </si>
  <si>
    <t>上思县华兰镇就业和社会保障服务中心</t>
  </si>
  <si>
    <t>522060226</t>
  </si>
  <si>
    <t>33</t>
  </si>
  <si>
    <t>雷玉华</t>
  </si>
  <si>
    <t>1145060200621</t>
  </si>
  <si>
    <t>上思县公正乡水利站</t>
  </si>
  <si>
    <t>522060231</t>
  </si>
  <si>
    <t>34</t>
  </si>
  <si>
    <t>梁程帅</t>
  </si>
  <si>
    <t>1145060201625</t>
  </si>
  <si>
    <t>上思县公正乡退役军人服务站</t>
  </si>
  <si>
    <t>522060232</t>
  </si>
  <si>
    <t>35</t>
  </si>
  <si>
    <t>黄荣生</t>
  </si>
  <si>
    <t>1145060201008</t>
  </si>
  <si>
    <t>上思县那琴乡就业和社会保障服务中心</t>
  </si>
  <si>
    <t>522060234</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</si>
</sst>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26">
    <font>
      <sz val="11"/>
      <color theme="1"/>
      <name val="宋体"/>
      <charset val="134"/>
      <scheme val="minor"/>
    </font>
    <font>
      <sz val="11"/>
      <name val="宋体"/>
      <charset val="134"/>
      <scheme val="minor"/>
    </font>
    <font>
      <sz val="16"/>
      <name val="黑体"/>
      <charset val="134"/>
    </font>
    <font>
      <b/>
      <sz val="20"/>
      <name val="宋体"/>
      <charset val="134"/>
      <scheme val="minor"/>
    </font>
    <font>
      <b/>
      <sz val="12"/>
      <name val="宋体"/>
      <charset val="134"/>
      <scheme val="minor"/>
    </font>
    <font>
      <sz val="10"/>
      <name val="宋体"/>
      <charset val="134"/>
      <scheme val="minor"/>
    </font>
    <font>
      <sz val="10"/>
      <name val="宋体"/>
      <charset val="134"/>
    </font>
    <font>
      <sz val="11"/>
      <color rgb="FF9C0006"/>
      <name val="宋体"/>
      <charset val="0"/>
      <scheme val="minor"/>
    </font>
    <font>
      <sz val="11"/>
      <color rgb="FF3F3F76"/>
      <name val="宋体"/>
      <charset val="0"/>
      <scheme val="minor"/>
    </font>
    <font>
      <sz val="11"/>
      <color theme="1"/>
      <name val="宋体"/>
      <charset val="0"/>
      <scheme val="minor"/>
    </font>
    <font>
      <b/>
      <sz val="13"/>
      <color theme="3"/>
      <name val="宋体"/>
      <charset val="134"/>
      <scheme val="minor"/>
    </font>
    <font>
      <sz val="11"/>
      <color theme="0"/>
      <name val="宋体"/>
      <charset val="0"/>
      <scheme val="minor"/>
    </font>
    <font>
      <b/>
      <sz val="15"/>
      <color theme="3"/>
      <name val="宋体"/>
      <charset val="134"/>
      <scheme val="minor"/>
    </font>
    <font>
      <i/>
      <sz val="11"/>
      <color rgb="FF7F7F7F"/>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8" applyNumberFormat="0" applyFont="0" applyAlignment="0" applyProtection="0">
      <alignment vertical="center"/>
    </xf>
    <xf numFmtId="0" fontId="11" fillId="1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6" applyNumberFormat="0" applyFill="0" applyAlignment="0" applyProtection="0">
      <alignment vertical="center"/>
    </xf>
    <xf numFmtId="0" fontId="10" fillId="0" borderId="6" applyNumberFormat="0" applyFill="0" applyAlignment="0" applyProtection="0">
      <alignment vertical="center"/>
    </xf>
    <xf numFmtId="0" fontId="11" fillId="18" borderId="0" applyNumberFormat="0" applyBorder="0" applyAlignment="0" applyProtection="0">
      <alignment vertical="center"/>
    </xf>
    <xf numFmtId="0" fontId="19" fillId="0" borderId="11" applyNumberFormat="0" applyFill="0" applyAlignment="0" applyProtection="0">
      <alignment vertical="center"/>
    </xf>
    <xf numFmtId="0" fontId="11" fillId="15" borderId="0" applyNumberFormat="0" applyBorder="0" applyAlignment="0" applyProtection="0">
      <alignment vertical="center"/>
    </xf>
    <xf numFmtId="0" fontId="14" fillId="11" borderId="7" applyNumberFormat="0" applyAlignment="0" applyProtection="0">
      <alignment vertical="center"/>
    </xf>
    <xf numFmtId="0" fontId="24" fillId="11" borderId="5" applyNumberFormat="0" applyAlignment="0" applyProtection="0">
      <alignment vertical="center"/>
    </xf>
    <xf numFmtId="0" fontId="25" fillId="25" borderId="12" applyNumberFormat="0" applyAlignment="0" applyProtection="0">
      <alignment vertical="center"/>
    </xf>
    <xf numFmtId="0" fontId="9" fillId="22" borderId="0" applyNumberFormat="0" applyBorder="0" applyAlignment="0" applyProtection="0">
      <alignment vertical="center"/>
    </xf>
    <xf numFmtId="0" fontId="11" fillId="6" borderId="0" applyNumberFormat="0" applyBorder="0" applyAlignment="0" applyProtection="0">
      <alignment vertical="center"/>
    </xf>
    <xf numFmtId="0" fontId="22" fillId="0" borderId="10" applyNumberFormat="0" applyFill="0" applyAlignment="0" applyProtection="0">
      <alignment vertical="center"/>
    </xf>
    <xf numFmtId="0" fontId="18" fillId="0" borderId="9" applyNumberFormat="0" applyFill="0" applyAlignment="0" applyProtection="0">
      <alignment vertical="center"/>
    </xf>
    <xf numFmtId="0" fontId="17" fillId="12" borderId="0" applyNumberFormat="0" applyBorder="0" applyAlignment="0" applyProtection="0">
      <alignment vertical="center"/>
    </xf>
    <xf numFmtId="0" fontId="23" fillId="21" borderId="0" applyNumberFormat="0" applyBorder="0" applyAlignment="0" applyProtection="0">
      <alignment vertical="center"/>
    </xf>
    <xf numFmtId="0" fontId="9" fillId="27" borderId="0" applyNumberFormat="0" applyBorder="0" applyAlignment="0" applyProtection="0">
      <alignment vertical="center"/>
    </xf>
    <xf numFmtId="0" fontId="11" fillId="24" borderId="0" applyNumberFormat="0" applyBorder="0" applyAlignment="0" applyProtection="0">
      <alignment vertical="center"/>
    </xf>
    <xf numFmtId="0" fontId="9" fillId="19" borderId="0" applyNumberFormat="0" applyBorder="0" applyAlignment="0" applyProtection="0">
      <alignment vertical="center"/>
    </xf>
    <xf numFmtId="0" fontId="9" fillId="2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28" borderId="0" applyNumberFormat="0" applyBorder="0" applyAlignment="0" applyProtection="0">
      <alignment vertical="center"/>
    </xf>
    <xf numFmtId="0" fontId="11" fillId="17"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1" fillId="32" borderId="0" applyNumberFormat="0" applyBorder="0" applyAlignment="0" applyProtection="0">
      <alignment vertical="center"/>
    </xf>
    <xf numFmtId="0" fontId="9" fillId="20"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0" fontId="9" fillId="31" borderId="0" applyNumberFormat="0" applyBorder="0" applyAlignment="0" applyProtection="0">
      <alignment vertical="center"/>
    </xf>
    <xf numFmtId="0" fontId="11" fillId="26"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vertical="center"/>
    </xf>
    <xf numFmtId="49" fontId="1" fillId="0" borderId="0" xfId="0" applyNumberFormat="1" applyFont="1" applyFill="1" applyAlignment="1">
      <alignment horizontal="center" vertical="center"/>
    </xf>
    <xf numFmtId="1" fontId="1" fillId="0" borderId="0" xfId="0" applyNumberFormat="1" applyFont="1" applyFill="1" applyAlignment="1">
      <alignment vertical="center"/>
    </xf>
    <xf numFmtId="49" fontId="1" fillId="0" borderId="0" xfId="0" applyNumberFormat="1" applyFont="1" applyFill="1" applyAlignment="1">
      <alignment vertical="center"/>
    </xf>
    <xf numFmtId="1"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xf>
    <xf numFmtId="1" fontId="5" fillId="0" borderId="3" xfId="0" applyNumberFormat="1" applyFont="1" applyFill="1" applyBorder="1" applyAlignment="1">
      <alignment horizontal="center" vertical="center"/>
    </xf>
    <xf numFmtId="1"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xf>
    <xf numFmtId="1" fontId="5"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tabSelected="1" workbookViewId="0">
      <selection activeCell="O5" sqref="O5"/>
    </sheetView>
  </sheetViews>
  <sheetFormatPr defaultColWidth="9" defaultRowHeight="13.5"/>
  <cols>
    <col min="1" max="1" width="4.875" style="2" customWidth="1"/>
    <col min="2" max="2" width="10.125" style="3" customWidth="1"/>
    <col min="3" max="3" width="15" style="4" customWidth="1"/>
    <col min="4" max="4" width="25.5" style="5" customWidth="1"/>
    <col min="5" max="5" width="17.625" style="5" customWidth="1"/>
    <col min="6" max="6" width="13.125" style="2" customWidth="1"/>
    <col min="7" max="7" width="7" style="2" customWidth="1"/>
    <col min="8" max="8" width="9.625" style="2" customWidth="1"/>
    <col min="9" max="9" width="8.25" style="6" customWidth="1"/>
    <col min="10" max="10" width="10.375" style="6"/>
    <col min="11" max="11" width="11" style="7" customWidth="1"/>
    <col min="12" max="12" width="6.5" style="7" customWidth="1"/>
    <col min="13" max="16376" width="9" style="1"/>
    <col min="16377" max="16377" width="9" style="8"/>
    <col min="16378" max="16378" width="9" style="1"/>
    <col min="16379" max="16384" width="9" style="8"/>
  </cols>
  <sheetData>
    <row r="1" ht="20.25" spans="1:2">
      <c r="A1" s="9" t="s">
        <v>0</v>
      </c>
      <c r="B1" s="9"/>
    </row>
    <row r="2" ht="36" customHeight="1" spans="1:12">
      <c r="A2" s="10" t="s">
        <v>1</v>
      </c>
      <c r="B2" s="10"/>
      <c r="C2" s="10"/>
      <c r="D2" s="10"/>
      <c r="E2" s="11"/>
      <c r="F2" s="10"/>
      <c r="G2" s="10"/>
      <c r="H2" s="10"/>
      <c r="I2" s="10"/>
      <c r="J2" s="10"/>
      <c r="K2" s="10"/>
      <c r="L2" s="10"/>
    </row>
    <row r="3" ht="49" customHeight="1" spans="1:12">
      <c r="A3" s="12" t="s">
        <v>2</v>
      </c>
      <c r="B3" s="13" t="s">
        <v>3</v>
      </c>
      <c r="C3" s="12" t="s">
        <v>4</v>
      </c>
      <c r="D3" s="14" t="s">
        <v>5</v>
      </c>
      <c r="E3" s="14" t="s">
        <v>6</v>
      </c>
      <c r="F3" s="12" t="s">
        <v>7</v>
      </c>
      <c r="G3" s="15" t="s">
        <v>8</v>
      </c>
      <c r="H3" s="16" t="s">
        <v>9</v>
      </c>
      <c r="I3" s="29" t="s">
        <v>10</v>
      </c>
      <c r="J3" s="29" t="s">
        <v>11</v>
      </c>
      <c r="K3" s="30" t="s">
        <v>12</v>
      </c>
      <c r="L3" s="31" t="s">
        <v>13</v>
      </c>
    </row>
    <row r="4" s="1" customFormat="1" ht="29" customHeight="1" spans="1:12">
      <c r="A4" s="17" t="s">
        <v>14</v>
      </c>
      <c r="B4" s="18" t="s">
        <v>15</v>
      </c>
      <c r="C4" s="18" t="s">
        <v>16</v>
      </c>
      <c r="D4" s="19" t="s">
        <v>17</v>
      </c>
      <c r="E4" s="19" t="s">
        <v>18</v>
      </c>
      <c r="F4" s="18" t="s">
        <v>19</v>
      </c>
      <c r="G4" s="18">
        <v>1</v>
      </c>
      <c r="H4" s="20">
        <v>144.5</v>
      </c>
      <c r="I4" s="32">
        <v>79.4</v>
      </c>
      <c r="J4" s="32">
        <f t="shared" ref="J4:J38" si="0">H4+I4</f>
        <v>223.9</v>
      </c>
      <c r="K4" s="33">
        <v>1</v>
      </c>
      <c r="L4" s="33"/>
    </row>
    <row r="5" s="1" customFormat="1" ht="29" customHeight="1" spans="1:12">
      <c r="A5" s="17" t="s">
        <v>20</v>
      </c>
      <c r="B5" s="18" t="s">
        <v>21</v>
      </c>
      <c r="C5" s="18" t="s">
        <v>22</v>
      </c>
      <c r="D5" s="21" t="s">
        <v>17</v>
      </c>
      <c r="E5" s="21" t="s">
        <v>23</v>
      </c>
      <c r="F5" s="18" t="s">
        <v>24</v>
      </c>
      <c r="G5" s="18">
        <v>1</v>
      </c>
      <c r="H5" s="20">
        <v>164.5</v>
      </c>
      <c r="I5" s="32">
        <v>85.6</v>
      </c>
      <c r="J5" s="32">
        <f t="shared" si="0"/>
        <v>250.1</v>
      </c>
      <c r="K5" s="33">
        <v>1</v>
      </c>
      <c r="L5" s="33"/>
    </row>
    <row r="6" s="1" customFormat="1" ht="29" customHeight="1" spans="1:12">
      <c r="A6" s="17" t="s">
        <v>25</v>
      </c>
      <c r="B6" s="18" t="s">
        <v>26</v>
      </c>
      <c r="C6" s="18" t="s">
        <v>27</v>
      </c>
      <c r="D6" s="21" t="s">
        <v>28</v>
      </c>
      <c r="E6" s="21" t="s">
        <v>29</v>
      </c>
      <c r="F6" s="18">
        <v>522060174</v>
      </c>
      <c r="G6" s="22">
        <v>2</v>
      </c>
      <c r="H6" s="20">
        <v>204.5</v>
      </c>
      <c r="I6" s="32">
        <v>79.4</v>
      </c>
      <c r="J6" s="32">
        <f t="shared" si="0"/>
        <v>283.9</v>
      </c>
      <c r="K6" s="33">
        <v>1</v>
      </c>
      <c r="L6" s="33"/>
    </row>
    <row r="7" s="1" customFormat="1" ht="29" customHeight="1" spans="1:12">
      <c r="A7" s="17" t="s">
        <v>30</v>
      </c>
      <c r="B7" s="18" t="s">
        <v>31</v>
      </c>
      <c r="C7" s="18" t="s">
        <v>32</v>
      </c>
      <c r="D7" s="21"/>
      <c r="E7" s="21"/>
      <c r="F7" s="18"/>
      <c r="G7" s="23"/>
      <c r="H7" s="20">
        <v>186.5</v>
      </c>
      <c r="I7" s="32">
        <v>80.4</v>
      </c>
      <c r="J7" s="32">
        <f t="shared" si="0"/>
        <v>266.9</v>
      </c>
      <c r="K7" s="33">
        <v>2</v>
      </c>
      <c r="L7" s="33"/>
    </row>
    <row r="8" s="1" customFormat="1" ht="29" customHeight="1" spans="1:12">
      <c r="A8" s="17" t="s">
        <v>33</v>
      </c>
      <c r="B8" s="18" t="s">
        <v>34</v>
      </c>
      <c r="C8" s="18" t="s">
        <v>35</v>
      </c>
      <c r="D8" s="19" t="s">
        <v>36</v>
      </c>
      <c r="E8" s="19" t="s">
        <v>37</v>
      </c>
      <c r="F8" s="18" t="s">
        <v>38</v>
      </c>
      <c r="G8" s="18">
        <v>1</v>
      </c>
      <c r="H8" s="20">
        <v>141</v>
      </c>
      <c r="I8" s="32">
        <v>78.4</v>
      </c>
      <c r="J8" s="32">
        <f t="shared" si="0"/>
        <v>219.4</v>
      </c>
      <c r="K8" s="33">
        <v>1</v>
      </c>
      <c r="L8" s="33"/>
    </row>
    <row r="9" s="1" customFormat="1" ht="29" customHeight="1" spans="1:12">
      <c r="A9" s="17" t="s">
        <v>39</v>
      </c>
      <c r="B9" s="18" t="s">
        <v>40</v>
      </c>
      <c r="C9" s="18" t="s">
        <v>41</v>
      </c>
      <c r="D9" s="21" t="s">
        <v>36</v>
      </c>
      <c r="E9" s="21" t="s">
        <v>42</v>
      </c>
      <c r="F9" s="18" t="s">
        <v>43</v>
      </c>
      <c r="G9" s="18">
        <v>1</v>
      </c>
      <c r="H9" s="20">
        <v>183.5</v>
      </c>
      <c r="I9" s="32">
        <v>83</v>
      </c>
      <c r="J9" s="32">
        <f t="shared" si="0"/>
        <v>266.5</v>
      </c>
      <c r="K9" s="33">
        <v>1</v>
      </c>
      <c r="L9" s="33"/>
    </row>
    <row r="10" s="1" customFormat="1" ht="29" customHeight="1" spans="1:12">
      <c r="A10" s="17" t="s">
        <v>44</v>
      </c>
      <c r="B10" s="18" t="s">
        <v>45</v>
      </c>
      <c r="C10" s="18" t="s">
        <v>46</v>
      </c>
      <c r="D10" s="19" t="s">
        <v>47</v>
      </c>
      <c r="E10" s="19" t="s">
        <v>48</v>
      </c>
      <c r="F10" s="18" t="s">
        <v>49</v>
      </c>
      <c r="G10" s="18">
        <v>1</v>
      </c>
      <c r="H10" s="20">
        <v>165</v>
      </c>
      <c r="I10" s="32">
        <v>80.6</v>
      </c>
      <c r="J10" s="32">
        <f t="shared" si="0"/>
        <v>245.6</v>
      </c>
      <c r="K10" s="33">
        <v>1</v>
      </c>
      <c r="L10" s="33"/>
    </row>
    <row r="11" s="1" customFormat="1" ht="29" customHeight="1" spans="1:12">
      <c r="A11" s="17" t="s">
        <v>50</v>
      </c>
      <c r="B11" s="18" t="s">
        <v>51</v>
      </c>
      <c r="C11" s="18" t="s">
        <v>52</v>
      </c>
      <c r="D11" s="21" t="s">
        <v>53</v>
      </c>
      <c r="E11" s="21" t="s">
        <v>54</v>
      </c>
      <c r="F11" s="18" t="s">
        <v>55</v>
      </c>
      <c r="G11" s="18">
        <v>1</v>
      </c>
      <c r="H11" s="20">
        <v>181.5</v>
      </c>
      <c r="I11" s="32">
        <v>75.8</v>
      </c>
      <c r="J11" s="32">
        <f t="shared" si="0"/>
        <v>257.3</v>
      </c>
      <c r="K11" s="33">
        <v>1</v>
      </c>
      <c r="L11" s="33"/>
    </row>
    <row r="12" s="1" customFormat="1" ht="29" customHeight="1" spans="1:12">
      <c r="A12" s="17" t="s">
        <v>56</v>
      </c>
      <c r="B12" s="18" t="s">
        <v>57</v>
      </c>
      <c r="C12" s="18" t="s">
        <v>58</v>
      </c>
      <c r="D12" s="21" t="s">
        <v>59</v>
      </c>
      <c r="E12" s="21" t="s">
        <v>60</v>
      </c>
      <c r="F12" s="18" t="s">
        <v>61</v>
      </c>
      <c r="G12" s="18">
        <v>1</v>
      </c>
      <c r="H12" s="20">
        <v>192</v>
      </c>
      <c r="I12" s="32">
        <v>83</v>
      </c>
      <c r="J12" s="32">
        <f t="shared" si="0"/>
        <v>275</v>
      </c>
      <c r="K12" s="33">
        <v>1</v>
      </c>
      <c r="L12" s="33"/>
    </row>
    <row r="13" s="1" customFormat="1" ht="29" customHeight="1" spans="1:12">
      <c r="A13" s="17" t="s">
        <v>62</v>
      </c>
      <c r="B13" s="18" t="s">
        <v>63</v>
      </c>
      <c r="C13" s="18" t="s">
        <v>64</v>
      </c>
      <c r="D13" s="21" t="s">
        <v>65</v>
      </c>
      <c r="E13" s="21" t="s">
        <v>66</v>
      </c>
      <c r="F13" s="18" t="s">
        <v>67</v>
      </c>
      <c r="G13" s="18">
        <v>1</v>
      </c>
      <c r="H13" s="20">
        <v>140</v>
      </c>
      <c r="I13" s="32">
        <v>71</v>
      </c>
      <c r="J13" s="32">
        <f t="shared" si="0"/>
        <v>211</v>
      </c>
      <c r="K13" s="33">
        <v>1</v>
      </c>
      <c r="L13" s="33"/>
    </row>
    <row r="14" s="1" customFormat="1" ht="29" customHeight="1" spans="1:12">
      <c r="A14" s="17" t="s">
        <v>68</v>
      </c>
      <c r="B14" s="18" t="s">
        <v>69</v>
      </c>
      <c r="C14" s="18" t="s">
        <v>70</v>
      </c>
      <c r="D14" s="24" t="s">
        <v>71</v>
      </c>
      <c r="E14" s="24" t="s">
        <v>66</v>
      </c>
      <c r="F14" s="22" t="s">
        <v>72</v>
      </c>
      <c r="G14" s="22">
        <v>1</v>
      </c>
      <c r="H14" s="20">
        <v>165.5</v>
      </c>
      <c r="I14" s="32">
        <v>74</v>
      </c>
      <c r="J14" s="32">
        <f t="shared" si="0"/>
        <v>239.5</v>
      </c>
      <c r="K14" s="33">
        <v>1</v>
      </c>
      <c r="L14" s="33"/>
    </row>
    <row r="15" s="1" customFormat="1" ht="29" customHeight="1" spans="1:12">
      <c r="A15" s="17" t="s">
        <v>73</v>
      </c>
      <c r="B15" s="18" t="s">
        <v>74</v>
      </c>
      <c r="C15" s="18" t="s">
        <v>75</v>
      </c>
      <c r="D15" s="21" t="s">
        <v>76</v>
      </c>
      <c r="E15" s="21" t="s">
        <v>77</v>
      </c>
      <c r="F15" s="18" t="s">
        <v>78</v>
      </c>
      <c r="G15" s="18">
        <v>1</v>
      </c>
      <c r="H15" s="20">
        <v>166</v>
      </c>
      <c r="I15" s="32">
        <v>84.2</v>
      </c>
      <c r="J15" s="32">
        <f t="shared" si="0"/>
        <v>250.2</v>
      </c>
      <c r="K15" s="33">
        <v>1</v>
      </c>
      <c r="L15" s="33"/>
    </row>
    <row r="16" s="1" customFormat="1" ht="29" customHeight="1" spans="1:12">
      <c r="A16" s="17" t="s">
        <v>79</v>
      </c>
      <c r="B16" s="18" t="s">
        <v>80</v>
      </c>
      <c r="C16" s="18" t="s">
        <v>81</v>
      </c>
      <c r="D16" s="21" t="s">
        <v>82</v>
      </c>
      <c r="E16" s="21" t="s">
        <v>83</v>
      </c>
      <c r="F16" s="18" t="s">
        <v>84</v>
      </c>
      <c r="G16" s="18">
        <v>1</v>
      </c>
      <c r="H16" s="20">
        <v>178</v>
      </c>
      <c r="I16" s="32">
        <v>80.8</v>
      </c>
      <c r="J16" s="32">
        <f t="shared" si="0"/>
        <v>258.8</v>
      </c>
      <c r="K16" s="33">
        <v>1</v>
      </c>
      <c r="L16" s="33"/>
    </row>
    <row r="17" s="1" customFormat="1" ht="29" customHeight="1" spans="1:12">
      <c r="A17" s="17" t="s">
        <v>85</v>
      </c>
      <c r="B17" s="18" t="s">
        <v>86</v>
      </c>
      <c r="C17" s="18" t="s">
        <v>87</v>
      </c>
      <c r="D17" s="19" t="s">
        <v>88</v>
      </c>
      <c r="E17" s="19" t="s">
        <v>60</v>
      </c>
      <c r="F17" s="18" t="s">
        <v>89</v>
      </c>
      <c r="G17" s="18">
        <v>1</v>
      </c>
      <c r="H17" s="20">
        <v>157</v>
      </c>
      <c r="I17" s="32">
        <v>81.6</v>
      </c>
      <c r="J17" s="32">
        <f t="shared" si="0"/>
        <v>238.6</v>
      </c>
      <c r="K17" s="33">
        <v>1</v>
      </c>
      <c r="L17" s="33"/>
    </row>
    <row r="18" s="1" customFormat="1" ht="29" customHeight="1" spans="1:12">
      <c r="A18" s="17" t="s">
        <v>90</v>
      </c>
      <c r="B18" s="18" t="s">
        <v>91</v>
      </c>
      <c r="C18" s="18" t="s">
        <v>92</v>
      </c>
      <c r="D18" s="21" t="s">
        <v>93</v>
      </c>
      <c r="E18" s="21" t="s">
        <v>60</v>
      </c>
      <c r="F18" s="18" t="s">
        <v>94</v>
      </c>
      <c r="G18" s="18">
        <v>1</v>
      </c>
      <c r="H18" s="20">
        <v>209</v>
      </c>
      <c r="I18" s="32">
        <v>83.6</v>
      </c>
      <c r="J18" s="32">
        <f t="shared" si="0"/>
        <v>292.6</v>
      </c>
      <c r="K18" s="33">
        <v>1</v>
      </c>
      <c r="L18" s="33"/>
    </row>
    <row r="19" s="1" customFormat="1" ht="29" customHeight="1" spans="1:12">
      <c r="A19" s="17" t="s">
        <v>95</v>
      </c>
      <c r="B19" s="18" t="s">
        <v>96</v>
      </c>
      <c r="C19" s="18" t="s">
        <v>97</v>
      </c>
      <c r="D19" s="21" t="s">
        <v>98</v>
      </c>
      <c r="E19" s="21" t="s">
        <v>99</v>
      </c>
      <c r="F19" s="18" t="s">
        <v>100</v>
      </c>
      <c r="G19" s="18">
        <v>1</v>
      </c>
      <c r="H19" s="20">
        <v>154</v>
      </c>
      <c r="I19" s="32">
        <v>85.4</v>
      </c>
      <c r="J19" s="32">
        <f t="shared" si="0"/>
        <v>239.4</v>
      </c>
      <c r="K19" s="33">
        <v>1</v>
      </c>
      <c r="L19" s="33"/>
    </row>
    <row r="20" s="1" customFormat="1" ht="29" customHeight="1" spans="1:12">
      <c r="A20" s="17" t="s">
        <v>101</v>
      </c>
      <c r="B20" s="18" t="s">
        <v>102</v>
      </c>
      <c r="C20" s="18" t="s">
        <v>103</v>
      </c>
      <c r="D20" s="24" t="s">
        <v>104</v>
      </c>
      <c r="E20" s="24" t="s">
        <v>60</v>
      </c>
      <c r="F20" s="22">
        <v>522060191</v>
      </c>
      <c r="G20" s="22">
        <v>1</v>
      </c>
      <c r="H20" s="20">
        <v>185</v>
      </c>
      <c r="I20" s="32">
        <v>81</v>
      </c>
      <c r="J20" s="32">
        <f t="shared" si="0"/>
        <v>266</v>
      </c>
      <c r="K20" s="33">
        <v>1</v>
      </c>
      <c r="L20" s="33"/>
    </row>
    <row r="21" s="1" customFormat="1" ht="29" customHeight="1" spans="1:12">
      <c r="A21" s="17" t="s">
        <v>105</v>
      </c>
      <c r="B21" s="18" t="s">
        <v>106</v>
      </c>
      <c r="C21" s="18" t="s">
        <v>107</v>
      </c>
      <c r="D21" s="25" t="s">
        <v>108</v>
      </c>
      <c r="E21" s="25" t="s">
        <v>60</v>
      </c>
      <c r="F21" s="22">
        <v>522060192</v>
      </c>
      <c r="G21" s="22">
        <v>1</v>
      </c>
      <c r="H21" s="20">
        <v>146.5</v>
      </c>
      <c r="I21" s="32">
        <v>77.8</v>
      </c>
      <c r="J21" s="32">
        <f t="shared" si="0"/>
        <v>224.3</v>
      </c>
      <c r="K21" s="33">
        <v>1</v>
      </c>
      <c r="L21" s="33"/>
    </row>
    <row r="22" s="1" customFormat="1" ht="29" customHeight="1" spans="1:12">
      <c r="A22" s="17" t="s">
        <v>109</v>
      </c>
      <c r="B22" s="18" t="s">
        <v>110</v>
      </c>
      <c r="C22" s="18" t="s">
        <v>111</v>
      </c>
      <c r="D22" s="21" t="s">
        <v>112</v>
      </c>
      <c r="E22" s="21" t="s">
        <v>113</v>
      </c>
      <c r="F22" s="18" t="s">
        <v>114</v>
      </c>
      <c r="G22" s="18">
        <v>1</v>
      </c>
      <c r="H22" s="20">
        <v>178.5</v>
      </c>
      <c r="I22" s="32">
        <v>84</v>
      </c>
      <c r="J22" s="32">
        <f t="shared" si="0"/>
        <v>262.5</v>
      </c>
      <c r="K22" s="33">
        <v>1</v>
      </c>
      <c r="L22" s="33"/>
    </row>
    <row r="23" s="1" customFormat="1" ht="29" customHeight="1" spans="1:12">
      <c r="A23" s="17" t="s">
        <v>115</v>
      </c>
      <c r="B23" s="18" t="s">
        <v>116</v>
      </c>
      <c r="C23" s="18" t="s">
        <v>117</v>
      </c>
      <c r="D23" s="21" t="s">
        <v>118</v>
      </c>
      <c r="E23" s="21" t="s">
        <v>119</v>
      </c>
      <c r="F23" s="18" t="s">
        <v>120</v>
      </c>
      <c r="G23" s="18">
        <v>1</v>
      </c>
      <c r="H23" s="20">
        <v>173.3</v>
      </c>
      <c r="I23" s="32">
        <v>76</v>
      </c>
      <c r="J23" s="32">
        <f t="shared" si="0"/>
        <v>249.3</v>
      </c>
      <c r="K23" s="33">
        <v>1</v>
      </c>
      <c r="L23" s="33"/>
    </row>
    <row r="24" s="1" customFormat="1" ht="29" customHeight="1" spans="1:12">
      <c r="A24" s="17" t="s">
        <v>121</v>
      </c>
      <c r="B24" s="18" t="s">
        <v>122</v>
      </c>
      <c r="C24" s="18" t="s">
        <v>123</v>
      </c>
      <c r="D24" s="21" t="s">
        <v>118</v>
      </c>
      <c r="E24" s="21" t="s">
        <v>124</v>
      </c>
      <c r="F24" s="18" t="s">
        <v>125</v>
      </c>
      <c r="G24" s="18">
        <v>1</v>
      </c>
      <c r="H24" s="20">
        <v>154.8</v>
      </c>
      <c r="I24" s="32">
        <v>78</v>
      </c>
      <c r="J24" s="32">
        <f t="shared" si="0"/>
        <v>232.8</v>
      </c>
      <c r="K24" s="33">
        <v>1</v>
      </c>
      <c r="L24" s="33"/>
    </row>
    <row r="25" s="1" customFormat="1" ht="29" customHeight="1" spans="1:12">
      <c r="A25" s="17" t="s">
        <v>126</v>
      </c>
      <c r="B25" s="18" t="s">
        <v>127</v>
      </c>
      <c r="C25" s="18" t="s">
        <v>128</v>
      </c>
      <c r="D25" s="24" t="s">
        <v>129</v>
      </c>
      <c r="E25" s="24" t="s">
        <v>130</v>
      </c>
      <c r="F25" s="22" t="s">
        <v>131</v>
      </c>
      <c r="G25" s="22">
        <v>3</v>
      </c>
      <c r="H25" s="20">
        <v>164.2</v>
      </c>
      <c r="I25" s="32">
        <v>72</v>
      </c>
      <c r="J25" s="32">
        <f t="shared" si="0"/>
        <v>236.2</v>
      </c>
      <c r="K25" s="33">
        <v>1</v>
      </c>
      <c r="L25" s="33"/>
    </row>
    <row r="26" s="1" customFormat="1" ht="29" customHeight="1" spans="1:12">
      <c r="A26" s="17" t="s">
        <v>132</v>
      </c>
      <c r="B26" s="18" t="s">
        <v>133</v>
      </c>
      <c r="C26" s="18" t="s">
        <v>134</v>
      </c>
      <c r="D26" s="26"/>
      <c r="E26" s="26"/>
      <c r="F26" s="27"/>
      <c r="G26" s="27"/>
      <c r="H26" s="20">
        <v>155.3</v>
      </c>
      <c r="I26" s="32">
        <v>78.2</v>
      </c>
      <c r="J26" s="32">
        <f t="shared" si="0"/>
        <v>233.5</v>
      </c>
      <c r="K26" s="33">
        <v>2</v>
      </c>
      <c r="L26" s="33"/>
    </row>
    <row r="27" s="1" customFormat="1" ht="29" customHeight="1" spans="1:12">
      <c r="A27" s="17" t="s">
        <v>135</v>
      </c>
      <c r="B27" s="18" t="s">
        <v>136</v>
      </c>
      <c r="C27" s="18" t="s">
        <v>137</v>
      </c>
      <c r="D27" s="28"/>
      <c r="E27" s="28"/>
      <c r="F27" s="23"/>
      <c r="G27" s="23"/>
      <c r="H27" s="20">
        <v>160</v>
      </c>
      <c r="I27" s="32">
        <v>73.4</v>
      </c>
      <c r="J27" s="32">
        <f t="shared" si="0"/>
        <v>233.4</v>
      </c>
      <c r="K27" s="33">
        <v>3</v>
      </c>
      <c r="L27" s="33"/>
    </row>
    <row r="28" s="1" customFormat="1" ht="29" customHeight="1" spans="1:12">
      <c r="A28" s="17" t="s">
        <v>138</v>
      </c>
      <c r="B28" s="18" t="s">
        <v>139</v>
      </c>
      <c r="C28" s="18" t="s">
        <v>140</v>
      </c>
      <c r="D28" s="21" t="s">
        <v>141</v>
      </c>
      <c r="E28" s="21" t="s">
        <v>60</v>
      </c>
      <c r="F28" s="18" t="s">
        <v>142</v>
      </c>
      <c r="G28" s="18">
        <v>1</v>
      </c>
      <c r="H28" s="20">
        <v>108.5</v>
      </c>
      <c r="I28" s="32">
        <v>75.8</v>
      </c>
      <c r="J28" s="32">
        <f t="shared" si="0"/>
        <v>184.3</v>
      </c>
      <c r="K28" s="33">
        <v>1</v>
      </c>
      <c r="L28" s="33"/>
    </row>
    <row r="29" s="1" customFormat="1" ht="29" customHeight="1" spans="1:12">
      <c r="A29" s="17" t="s">
        <v>143</v>
      </c>
      <c r="B29" s="18" t="s">
        <v>144</v>
      </c>
      <c r="C29" s="18" t="s">
        <v>145</v>
      </c>
      <c r="D29" s="21" t="s">
        <v>146</v>
      </c>
      <c r="E29" s="21" t="s">
        <v>60</v>
      </c>
      <c r="F29" s="18" t="s">
        <v>147</v>
      </c>
      <c r="G29" s="18">
        <v>1</v>
      </c>
      <c r="H29" s="20">
        <v>150.5</v>
      </c>
      <c r="I29" s="32">
        <v>76.2</v>
      </c>
      <c r="J29" s="32">
        <f t="shared" si="0"/>
        <v>226.7</v>
      </c>
      <c r="K29" s="33">
        <v>1</v>
      </c>
      <c r="L29" s="33"/>
    </row>
    <row r="30" s="1" customFormat="1" ht="29" customHeight="1" spans="1:12">
      <c r="A30" s="17" t="s">
        <v>148</v>
      </c>
      <c r="B30" s="18" t="s">
        <v>149</v>
      </c>
      <c r="C30" s="18" t="s">
        <v>150</v>
      </c>
      <c r="D30" s="21" t="s">
        <v>151</v>
      </c>
      <c r="E30" s="21" t="s">
        <v>60</v>
      </c>
      <c r="F30" s="18">
        <v>522060215</v>
      </c>
      <c r="G30" s="18">
        <v>1</v>
      </c>
      <c r="H30" s="20">
        <v>132.5</v>
      </c>
      <c r="I30" s="32">
        <v>78.2</v>
      </c>
      <c r="J30" s="32">
        <f t="shared" si="0"/>
        <v>210.7</v>
      </c>
      <c r="K30" s="33">
        <v>1</v>
      </c>
      <c r="L30" s="33"/>
    </row>
    <row r="31" s="1" customFormat="1" ht="29" customHeight="1" spans="1:12">
      <c r="A31" s="17" t="s">
        <v>152</v>
      </c>
      <c r="B31" s="18" t="s">
        <v>153</v>
      </c>
      <c r="C31" s="18" t="s">
        <v>154</v>
      </c>
      <c r="D31" s="21" t="s">
        <v>155</v>
      </c>
      <c r="E31" s="21" t="s">
        <v>156</v>
      </c>
      <c r="F31" s="18" t="s">
        <v>157</v>
      </c>
      <c r="G31" s="18">
        <v>1</v>
      </c>
      <c r="H31" s="20">
        <v>158.5</v>
      </c>
      <c r="I31" s="32">
        <v>72.6</v>
      </c>
      <c r="J31" s="32">
        <f t="shared" si="0"/>
        <v>231.1</v>
      </c>
      <c r="K31" s="33">
        <v>1</v>
      </c>
      <c r="L31" s="33"/>
    </row>
    <row r="32" s="1" customFormat="1" ht="29" customHeight="1" spans="1:12">
      <c r="A32" s="17" t="s">
        <v>158</v>
      </c>
      <c r="B32" s="18" t="s">
        <v>159</v>
      </c>
      <c r="C32" s="18" t="s">
        <v>160</v>
      </c>
      <c r="D32" s="21" t="s">
        <v>161</v>
      </c>
      <c r="E32" s="21" t="s">
        <v>162</v>
      </c>
      <c r="F32" s="18" t="s">
        <v>163</v>
      </c>
      <c r="G32" s="18">
        <v>1</v>
      </c>
      <c r="H32" s="20">
        <v>146.5</v>
      </c>
      <c r="I32" s="32">
        <v>84.2</v>
      </c>
      <c r="J32" s="32">
        <f t="shared" si="0"/>
        <v>230.7</v>
      </c>
      <c r="K32" s="33">
        <v>1</v>
      </c>
      <c r="L32" s="33"/>
    </row>
    <row r="33" s="1" customFormat="1" ht="29" customHeight="1" spans="1:12">
      <c r="A33" s="17" t="s">
        <v>164</v>
      </c>
      <c r="B33" s="18" t="s">
        <v>165</v>
      </c>
      <c r="C33" s="18" t="s">
        <v>166</v>
      </c>
      <c r="D33" s="21" t="s">
        <v>167</v>
      </c>
      <c r="E33" s="21" t="s">
        <v>168</v>
      </c>
      <c r="F33" s="18" t="s">
        <v>169</v>
      </c>
      <c r="G33" s="18">
        <v>1</v>
      </c>
      <c r="H33" s="20">
        <v>179.5</v>
      </c>
      <c r="I33" s="32">
        <v>80.6</v>
      </c>
      <c r="J33" s="32">
        <f t="shared" si="0"/>
        <v>260.1</v>
      </c>
      <c r="K33" s="33">
        <v>1</v>
      </c>
      <c r="L33" s="33"/>
    </row>
    <row r="34" s="1" customFormat="1" ht="29" customHeight="1" spans="1:12">
      <c r="A34" s="17" t="s">
        <v>170</v>
      </c>
      <c r="B34" s="18" t="s">
        <v>171</v>
      </c>
      <c r="C34" s="18" t="s">
        <v>172</v>
      </c>
      <c r="D34" s="21" t="s">
        <v>173</v>
      </c>
      <c r="E34" s="21" t="s">
        <v>156</v>
      </c>
      <c r="F34" s="18" t="s">
        <v>174</v>
      </c>
      <c r="G34" s="18">
        <v>1</v>
      </c>
      <c r="H34" s="20">
        <v>133</v>
      </c>
      <c r="I34" s="32">
        <v>81.6</v>
      </c>
      <c r="J34" s="32">
        <f t="shared" si="0"/>
        <v>214.6</v>
      </c>
      <c r="K34" s="33">
        <v>1</v>
      </c>
      <c r="L34" s="33"/>
    </row>
    <row r="35" s="1" customFormat="1" ht="29" customHeight="1" spans="1:12">
      <c r="A35" s="17" t="s">
        <v>175</v>
      </c>
      <c r="B35" s="18" t="s">
        <v>176</v>
      </c>
      <c r="C35" s="18" t="s">
        <v>177</v>
      </c>
      <c r="D35" s="21" t="s">
        <v>178</v>
      </c>
      <c r="E35" s="21" t="s">
        <v>156</v>
      </c>
      <c r="F35" s="18" t="s">
        <v>179</v>
      </c>
      <c r="G35" s="18">
        <v>1</v>
      </c>
      <c r="H35" s="20">
        <v>165.5</v>
      </c>
      <c r="I35" s="32">
        <v>82</v>
      </c>
      <c r="J35" s="32">
        <f t="shared" si="0"/>
        <v>247.5</v>
      </c>
      <c r="K35" s="33">
        <v>1</v>
      </c>
      <c r="L35" s="33"/>
    </row>
    <row r="36" s="1" customFormat="1" ht="29" customHeight="1" spans="1:12">
      <c r="A36" s="17" t="s">
        <v>180</v>
      </c>
      <c r="B36" s="18" t="s">
        <v>181</v>
      </c>
      <c r="C36" s="18" t="s">
        <v>182</v>
      </c>
      <c r="D36" s="21" t="s">
        <v>183</v>
      </c>
      <c r="E36" s="21" t="s">
        <v>60</v>
      </c>
      <c r="F36" s="18" t="s">
        <v>184</v>
      </c>
      <c r="G36" s="18">
        <v>1</v>
      </c>
      <c r="H36" s="20">
        <v>172.5</v>
      </c>
      <c r="I36" s="32">
        <v>85.4</v>
      </c>
      <c r="J36" s="32">
        <f t="shared" si="0"/>
        <v>257.9</v>
      </c>
      <c r="K36" s="33">
        <v>1</v>
      </c>
      <c r="L36" s="33"/>
    </row>
    <row r="37" s="1" customFormat="1" ht="29" customHeight="1" spans="1:12">
      <c r="A37" s="17" t="s">
        <v>185</v>
      </c>
      <c r="B37" s="18" t="s">
        <v>186</v>
      </c>
      <c r="C37" s="18" t="s">
        <v>187</v>
      </c>
      <c r="D37" s="21" t="s">
        <v>188</v>
      </c>
      <c r="E37" s="21" t="s">
        <v>60</v>
      </c>
      <c r="F37" s="18" t="s">
        <v>189</v>
      </c>
      <c r="G37" s="18">
        <v>1</v>
      </c>
      <c r="H37" s="20">
        <v>179.5</v>
      </c>
      <c r="I37" s="32">
        <v>72.8</v>
      </c>
      <c r="J37" s="32">
        <f t="shared" si="0"/>
        <v>252.3</v>
      </c>
      <c r="K37" s="33">
        <v>1</v>
      </c>
      <c r="L37" s="33"/>
    </row>
    <row r="38" s="1" customFormat="1" ht="29" customHeight="1" spans="1:12">
      <c r="A38" s="17" t="s">
        <v>190</v>
      </c>
      <c r="B38" s="18" t="s">
        <v>191</v>
      </c>
      <c r="C38" s="18" t="s">
        <v>192</v>
      </c>
      <c r="D38" s="21" t="s">
        <v>193</v>
      </c>
      <c r="E38" s="21" t="s">
        <v>60</v>
      </c>
      <c r="F38" s="18" t="s">
        <v>194</v>
      </c>
      <c r="G38" s="18">
        <v>1</v>
      </c>
      <c r="H38" s="20">
        <v>198.5</v>
      </c>
      <c r="I38" s="32">
        <v>86.8</v>
      </c>
      <c r="J38" s="32">
        <f t="shared" si="0"/>
        <v>285.3</v>
      </c>
      <c r="K38" s="33">
        <v>1</v>
      </c>
      <c r="L38" s="33"/>
    </row>
  </sheetData>
  <autoFilter ref="A3:XFD38">
    <extLst/>
  </autoFilter>
  <mergeCells count="10">
    <mergeCell ref="A1:B1"/>
    <mergeCell ref="A2:L2"/>
    <mergeCell ref="D6:D7"/>
    <mergeCell ref="D25:D27"/>
    <mergeCell ref="E6:E7"/>
    <mergeCell ref="E25:E27"/>
    <mergeCell ref="F6:F7"/>
    <mergeCell ref="F25:F27"/>
    <mergeCell ref="G6:G7"/>
    <mergeCell ref="G25:G27"/>
  </mergeCells>
  <dataValidations count="1">
    <dataValidation allowBlank="1" sqref="D8 E8 D17 E17 D21 E21"/>
  </dataValidations>
  <printOptions horizontalCentered="1" verticalCentered="1"/>
  <pageMargins left="0.161111111111111" right="0.161111111111111" top="0.60625" bottom="0.60625" header="0.5" footer="0.5"/>
  <pageSetup paperSize="9"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考核体检名单32岗35人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2020-08-20T00:53:00Z</dcterms:created>
  <dcterms:modified xsi:type="dcterms:W3CDTF">2021-10-12T01:30:29Z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1C9DBF36B863446E91F0F19A173C04EA</vt:lpwstr>
  </property>
</Properties>
</file>