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activeTab="0"/>
  </bookViews>
  <sheets>
    <sheet name="Sheet2" sheetId="1" r:id="rId1"/>
    <sheet name="Sheet3" sheetId="2" r:id="rId2"/>
  </sheets>
  <externalReferences>
    <externalReference r:id="rId5"/>
  </externalReferences>
  <definedNames>
    <definedName name="_xlnm.Print_Titles" localSheetId="0">'Sheet2'!$2:$2</definedName>
  </definedNames>
  <calcPr fullCalcOnLoad="1"/>
</workbook>
</file>

<file path=xl/sharedStrings.xml><?xml version="1.0" encoding="utf-8"?>
<sst xmlns="http://schemas.openxmlformats.org/spreadsheetml/2006/main" count="136" uniqueCount="109">
  <si>
    <t>2021年福建省特种设备检验研究院
公开招聘工作人员进入资格复审人员名单</t>
  </si>
  <si>
    <t>序号</t>
  </si>
  <si>
    <t>单位</t>
  </si>
  <si>
    <t>岗位</t>
  </si>
  <si>
    <t>招聘人数</t>
  </si>
  <si>
    <t>姓名</t>
  </si>
  <si>
    <t>准考证号</t>
  </si>
  <si>
    <t>笔试成绩</t>
  </si>
  <si>
    <t>排序</t>
  </si>
  <si>
    <t>福建省锅炉压力容器检验研究院龙岩分院</t>
  </si>
  <si>
    <t>承压类特种设备检验检测岗位</t>
  </si>
  <si>
    <t>邱文静</t>
  </si>
  <si>
    <t>702203501100125</t>
  </si>
  <si>
    <t>承压类特种设备检验检测岗位(20)</t>
  </si>
  <si>
    <t>刘新平</t>
  </si>
  <si>
    <t>702203501100111</t>
  </si>
  <si>
    <t>郑荣耀</t>
  </si>
  <si>
    <t>702203501100226</t>
  </si>
  <si>
    <t>陈伟林</t>
  </si>
  <si>
    <t>702203501100215</t>
  </si>
  <si>
    <t>张小东</t>
  </si>
  <si>
    <t>702203501100122</t>
  </si>
  <si>
    <t>江威</t>
  </si>
  <si>
    <t>702203501100327</t>
  </si>
  <si>
    <t>福建省锅炉压力容器检验研究院南平分院</t>
  </si>
  <si>
    <t>杨慎宝</t>
  </si>
  <si>
    <t>902203501100223</t>
  </si>
  <si>
    <t>林伟豪</t>
  </si>
  <si>
    <t>902203501100124</t>
  </si>
  <si>
    <t>福建省锅炉压力容器检验研究院宁德分院</t>
  </si>
  <si>
    <t>黄声和</t>
  </si>
  <si>
    <t>302203501100316</t>
  </si>
  <si>
    <t>张孙力</t>
  </si>
  <si>
    <t>302203501100224</t>
  </si>
  <si>
    <t>福建省锅炉压力容器检验研究院莆田分院</t>
  </si>
  <si>
    <t>张伙隆</t>
  </si>
  <si>
    <t>402203501100309</t>
  </si>
  <si>
    <t>许福泉</t>
  </si>
  <si>
    <t>402203501100101</t>
  </si>
  <si>
    <t>黄祥凯</t>
  </si>
  <si>
    <t>402203501100307</t>
  </si>
  <si>
    <t>沈莉香</t>
  </si>
  <si>
    <t>402203501100205</t>
  </si>
  <si>
    <t>陈晖晖</t>
  </si>
  <si>
    <t>402203501100315</t>
  </si>
  <si>
    <t>福建省锅炉压力容器检验研究院泉州分院</t>
  </si>
  <si>
    <t>彭超</t>
  </si>
  <si>
    <t>502203501100114</t>
  </si>
  <si>
    <t>黄晨希</t>
  </si>
  <si>
    <t>502203501100211</t>
  </si>
  <si>
    <t>李宗泽</t>
  </si>
  <si>
    <t>502203501100230</t>
  </si>
  <si>
    <t>胡建玥</t>
  </si>
  <si>
    <t>502203501100303</t>
  </si>
  <si>
    <t>黄有用</t>
  </si>
  <si>
    <t>502203501100227</t>
  </si>
  <si>
    <t>杨杰</t>
  </si>
  <si>
    <t>502203501100311</t>
  </si>
  <si>
    <t>福建省锅炉压力容器检验研究院三明分院</t>
  </si>
  <si>
    <t>张元清</t>
  </si>
  <si>
    <t>802203501100317</t>
  </si>
  <si>
    <t>严哲钦</t>
  </si>
  <si>
    <t>802203501100110</t>
  </si>
  <si>
    <t>蔡文昕</t>
  </si>
  <si>
    <t>802203501100320</t>
  </si>
  <si>
    <t>林少阳</t>
  </si>
  <si>
    <t>802203501100115</t>
  </si>
  <si>
    <t>陈宗杰</t>
  </si>
  <si>
    <t>802203501100217</t>
  </si>
  <si>
    <t>福建省特种设备检验研究院南平分院</t>
  </si>
  <si>
    <t>机电类特种设备检验检测岗位</t>
  </si>
  <si>
    <t>邱梦华</t>
  </si>
  <si>
    <t>901103501100117</t>
  </si>
  <si>
    <t>机电类特种设备检验检测岗位(10)</t>
  </si>
  <si>
    <t>林建新</t>
  </si>
  <si>
    <t>901103501100218</t>
  </si>
  <si>
    <t>杨建</t>
  </si>
  <si>
    <t>901103501100302</t>
  </si>
  <si>
    <t>福建省特种设备检验研究院莆田分院</t>
  </si>
  <si>
    <t>林骁</t>
  </si>
  <si>
    <t>401103501100222</t>
  </si>
  <si>
    <t>黄书经</t>
  </si>
  <si>
    <t>401103501100314</t>
  </si>
  <si>
    <t>李扬森</t>
  </si>
  <si>
    <t>401103501100213</t>
  </si>
  <si>
    <t>福建省特种设备检验研究院三明分院</t>
  </si>
  <si>
    <t>吴城汀</t>
  </si>
  <si>
    <t>801103501100326</t>
  </si>
  <si>
    <t>刘宇杰</t>
  </si>
  <si>
    <t>801103501100129</t>
  </si>
  <si>
    <t>万当</t>
  </si>
  <si>
    <t>801103501100103</t>
  </si>
  <si>
    <t>吴福森</t>
  </si>
  <si>
    <t>801103501100112</t>
  </si>
  <si>
    <t>罗国旭</t>
  </si>
  <si>
    <t>801103501100210</t>
  </si>
  <si>
    <t>福建省特种设备检验研究院漳州分院</t>
  </si>
  <si>
    <t>周同新</t>
  </si>
  <si>
    <t>601103501100216</t>
  </si>
  <si>
    <t>陆哲豪</t>
  </si>
  <si>
    <t>601103501100225</t>
  </si>
  <si>
    <t>蔡钟山</t>
  </si>
  <si>
    <t>601103501100214</t>
  </si>
  <si>
    <t>赵会民</t>
  </si>
  <si>
    <t>601103501100116</t>
  </si>
  <si>
    <t>钟锦华</t>
  </si>
  <si>
    <t>601103501100106</t>
  </si>
  <si>
    <t>黄文明</t>
  </si>
  <si>
    <t>601103501100228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</si>
</sst>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Calibri"/>
      <family val="0"/>
    </font>
    <font>
      <b/>
      <sz val="16"/>
      <color rgb="FF000000"/>
      <name val="Calibri"/>
      <family val="0"/>
    </font>
    <font>
      <b/>
      <sz val="11"/>
      <color rgb="FF0000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22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22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2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2" fillId="33" borderId="0" xfId="0" applyFont="1" applyFill="1" applyAlignment="1">
      <alignment horizontal="center" vertical="center"/>
    </xf>
    <xf numFmtId="0" fontId="43" fillId="0" borderId="9" xfId="0" applyFont="1" applyBorder="1" applyAlignment="1">
      <alignment horizontal="center" vertical="center" wrapText="1"/>
    </xf>
    <xf numFmtId="0" fontId="38" fillId="33" borderId="9" xfId="0" applyFont="1" applyFill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/>
    </xf>
    <xf numFmtId="49" fontId="41" fillId="0" borderId="9" xfId="0" applyNumberFormat="1" applyFont="1" applyBorder="1" applyAlignment="1">
      <alignment horizontal="center" vertical="center" wrapText="1"/>
    </xf>
    <xf numFmtId="0" fontId="41" fillId="0" borderId="9" xfId="0" applyNumberFormat="1" applyFont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/>
    </xf>
    <xf numFmtId="0" fontId="0" fillId="34" borderId="9" xfId="0" applyFont="1" applyFill="1" applyBorder="1" applyAlignment="1">
      <alignment horizontal="center" vertical="center" wrapText="1"/>
    </xf>
    <xf numFmtId="0" fontId="0" fillId="34" borderId="9" xfId="0" applyFont="1" applyFill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0" fontId="41" fillId="0" borderId="10" xfId="0" applyNumberFormat="1" applyFont="1" applyBorder="1" applyAlignment="1">
      <alignment horizontal="center" vertical="center" wrapText="1"/>
    </xf>
    <xf numFmtId="0" fontId="41" fillId="35" borderId="9" xfId="0" applyFont="1" applyFill="1" applyBorder="1" applyAlignment="1">
      <alignment horizontal="center" vertical="center"/>
    </xf>
    <xf numFmtId="49" fontId="41" fillId="0" borderId="11" xfId="0" applyNumberFormat="1" applyFont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41" fillId="35" borderId="9" xfId="0" applyFont="1" applyFill="1" applyBorder="1" applyAlignment="1">
      <alignment horizontal="center" vertical="center"/>
    </xf>
    <xf numFmtId="49" fontId="41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R\Desktop\2021&#32534;&#20869;&#25307;&#32856;\&#31508;&#35797;\187&#30465;&#29305;&#26816;&#38498;&#65288;&#32508;&#21512;&#65289;&#25490;&#292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53"/>
    </sheetNames>
    <sheetDataSet>
      <sheetData sheetId="0">
        <row r="5">
          <cell r="B5" t="str">
            <v>姓名</v>
          </cell>
          <cell r="C5" t="str">
            <v>成绩</v>
          </cell>
        </row>
        <row r="6">
          <cell r="B6" t="str">
            <v>梁子元</v>
          </cell>
          <cell r="C6">
            <v>0</v>
          </cell>
        </row>
        <row r="7">
          <cell r="B7" t="str">
            <v>赵平卫</v>
          </cell>
          <cell r="C7">
            <v>0</v>
          </cell>
        </row>
        <row r="8">
          <cell r="B8" t="str">
            <v>张孙力</v>
          </cell>
          <cell r="C8">
            <v>57.4</v>
          </cell>
        </row>
        <row r="9">
          <cell r="B9" t="str">
            <v>黄声和</v>
          </cell>
          <cell r="C9">
            <v>65.9</v>
          </cell>
        </row>
        <row r="10">
          <cell r="B10" t="str">
            <v>李生华</v>
          </cell>
          <cell r="C10">
            <v>0</v>
          </cell>
        </row>
        <row r="11">
          <cell r="B11" t="str">
            <v>吴科甲</v>
          </cell>
          <cell r="C11">
            <v>0</v>
          </cell>
        </row>
        <row r="12">
          <cell r="B12" t="str">
            <v>张凌锋</v>
          </cell>
          <cell r="C12">
            <v>0</v>
          </cell>
        </row>
        <row r="13">
          <cell r="B13" t="str">
            <v>黄亦斌</v>
          </cell>
          <cell r="C13">
            <v>49.9</v>
          </cell>
        </row>
        <row r="14">
          <cell r="B14" t="str">
            <v>陈铭龙</v>
          </cell>
          <cell r="C14">
            <v>61</v>
          </cell>
        </row>
        <row r="15">
          <cell r="B15" t="str">
            <v>李扬森</v>
          </cell>
          <cell r="C15">
            <v>62.6</v>
          </cell>
        </row>
        <row r="16">
          <cell r="B16" t="str">
            <v>林骁</v>
          </cell>
          <cell r="C16">
            <v>74.9</v>
          </cell>
        </row>
        <row r="17">
          <cell r="B17" t="str">
            <v>全勇</v>
          </cell>
          <cell r="C17">
            <v>0</v>
          </cell>
        </row>
        <row r="18">
          <cell r="B18" t="str">
            <v>黄书经</v>
          </cell>
          <cell r="C18">
            <v>65.1</v>
          </cell>
        </row>
        <row r="19">
          <cell r="B19" t="str">
            <v>许福泉</v>
          </cell>
          <cell r="C19">
            <v>64.3</v>
          </cell>
        </row>
        <row r="20">
          <cell r="B20" t="str">
            <v>沈莉香</v>
          </cell>
          <cell r="C20">
            <v>53.8</v>
          </cell>
        </row>
        <row r="21">
          <cell r="B21" t="str">
            <v>王禧</v>
          </cell>
          <cell r="C21">
            <v>0</v>
          </cell>
        </row>
        <row r="22">
          <cell r="B22" t="str">
            <v>田浩</v>
          </cell>
          <cell r="C22">
            <v>0</v>
          </cell>
        </row>
        <row r="23">
          <cell r="B23" t="str">
            <v>黄祥凯</v>
          </cell>
          <cell r="C23">
            <v>58.9</v>
          </cell>
        </row>
        <row r="24">
          <cell r="B24" t="str">
            <v>张伙隆</v>
          </cell>
          <cell r="C24">
            <v>66.2</v>
          </cell>
        </row>
        <row r="25">
          <cell r="B25" t="str">
            <v>陈晖晖</v>
          </cell>
          <cell r="C25">
            <v>52.8</v>
          </cell>
        </row>
        <row r="26">
          <cell r="B26" t="str">
            <v>彭超</v>
          </cell>
          <cell r="C26">
            <v>76.4</v>
          </cell>
        </row>
        <row r="27">
          <cell r="B27" t="str">
            <v>陈俊坤</v>
          </cell>
          <cell r="C27">
            <v>63.8</v>
          </cell>
        </row>
        <row r="28">
          <cell r="B28" t="str">
            <v>林修煌</v>
          </cell>
          <cell r="C28">
            <v>63.9</v>
          </cell>
        </row>
        <row r="29">
          <cell r="B29" t="str">
            <v>吴高翔</v>
          </cell>
          <cell r="C29">
            <v>65.4</v>
          </cell>
        </row>
        <row r="30">
          <cell r="B30" t="str">
            <v>黄晨希</v>
          </cell>
          <cell r="C30">
            <v>71</v>
          </cell>
        </row>
        <row r="31">
          <cell r="B31" t="str">
            <v>谭小林</v>
          </cell>
          <cell r="C31">
            <v>0</v>
          </cell>
        </row>
        <row r="32">
          <cell r="B32" t="str">
            <v>黄有用</v>
          </cell>
          <cell r="C32">
            <v>68</v>
          </cell>
        </row>
        <row r="33">
          <cell r="B33" t="str">
            <v>李宗泽</v>
          </cell>
          <cell r="C33">
            <v>69.2</v>
          </cell>
        </row>
        <row r="34">
          <cell r="B34" t="str">
            <v>胡建玥</v>
          </cell>
          <cell r="C34">
            <v>68.3</v>
          </cell>
        </row>
        <row r="35">
          <cell r="B35" t="str">
            <v>潘墩祥</v>
          </cell>
          <cell r="C35">
            <v>0</v>
          </cell>
        </row>
        <row r="36">
          <cell r="B36" t="str">
            <v>戴西斌</v>
          </cell>
          <cell r="C36">
            <v>0</v>
          </cell>
        </row>
        <row r="37">
          <cell r="B37" t="str">
            <v>陈景锋</v>
          </cell>
          <cell r="C37">
            <v>0</v>
          </cell>
        </row>
        <row r="38">
          <cell r="B38" t="str">
            <v>杨杰</v>
          </cell>
          <cell r="C38">
            <v>66.4</v>
          </cell>
        </row>
        <row r="39">
          <cell r="B39" t="str">
            <v>陈小宇</v>
          </cell>
          <cell r="C39">
            <v>0</v>
          </cell>
        </row>
        <row r="40">
          <cell r="B40" t="str">
            <v>郑哲涵</v>
          </cell>
          <cell r="C40">
            <v>66.3</v>
          </cell>
        </row>
        <row r="41">
          <cell r="B41" t="str">
            <v>张振兴</v>
          </cell>
          <cell r="C41">
            <v>59.4</v>
          </cell>
        </row>
        <row r="42">
          <cell r="B42" t="str">
            <v>钟锦华</v>
          </cell>
          <cell r="C42">
            <v>66.2</v>
          </cell>
        </row>
        <row r="43">
          <cell r="B43" t="str">
            <v>庄煜祺</v>
          </cell>
          <cell r="C43">
            <v>56.8</v>
          </cell>
        </row>
        <row r="44">
          <cell r="B44" t="str">
            <v>赵会民</v>
          </cell>
          <cell r="C44">
            <v>67.4</v>
          </cell>
        </row>
        <row r="45">
          <cell r="B45" t="str">
            <v>张少煌</v>
          </cell>
          <cell r="C45">
            <v>63</v>
          </cell>
        </row>
        <row r="46">
          <cell r="B46" t="str">
            <v>林龙彬</v>
          </cell>
          <cell r="C46">
            <v>60.4</v>
          </cell>
        </row>
        <row r="47">
          <cell r="B47" t="str">
            <v>王毅鸿</v>
          </cell>
          <cell r="C47">
            <v>64.6</v>
          </cell>
        </row>
        <row r="48">
          <cell r="B48" t="str">
            <v>林秋伟</v>
          </cell>
          <cell r="C48">
            <v>0</v>
          </cell>
        </row>
        <row r="49">
          <cell r="B49" t="str">
            <v>林隆</v>
          </cell>
          <cell r="C49">
            <v>45.6</v>
          </cell>
        </row>
        <row r="50">
          <cell r="B50" t="str">
            <v>蔡钟山</v>
          </cell>
          <cell r="C50">
            <v>68.1</v>
          </cell>
        </row>
        <row r="51">
          <cell r="B51" t="str">
            <v>周同新</v>
          </cell>
          <cell r="C51">
            <v>75.5</v>
          </cell>
        </row>
        <row r="52">
          <cell r="B52" t="str">
            <v>陆哲豪</v>
          </cell>
          <cell r="C52">
            <v>69.6</v>
          </cell>
        </row>
        <row r="53">
          <cell r="B53" t="str">
            <v>黄文明</v>
          </cell>
          <cell r="C53">
            <v>65</v>
          </cell>
        </row>
        <row r="54">
          <cell r="B54" t="str">
            <v>邓虎</v>
          </cell>
          <cell r="C54">
            <v>0</v>
          </cell>
        </row>
        <row r="55">
          <cell r="B55" t="str">
            <v>简龙艺</v>
          </cell>
          <cell r="C55">
            <v>60.2</v>
          </cell>
        </row>
        <row r="56">
          <cell r="B56" t="str">
            <v>刘春文</v>
          </cell>
          <cell r="C56">
            <v>0</v>
          </cell>
        </row>
        <row r="57">
          <cell r="B57" t="str">
            <v>刘新平</v>
          </cell>
          <cell r="C57">
            <v>63.3</v>
          </cell>
        </row>
        <row r="58">
          <cell r="B58" t="str">
            <v>张小东</v>
          </cell>
          <cell r="C58">
            <v>55.6</v>
          </cell>
        </row>
        <row r="59">
          <cell r="B59" t="str">
            <v>陈仲林</v>
          </cell>
          <cell r="C59">
            <v>0</v>
          </cell>
        </row>
        <row r="60">
          <cell r="B60" t="str">
            <v>邱文静</v>
          </cell>
          <cell r="C60">
            <v>63.7</v>
          </cell>
        </row>
        <row r="61">
          <cell r="B61" t="str">
            <v>陈伟林</v>
          </cell>
          <cell r="C61">
            <v>57.6</v>
          </cell>
        </row>
        <row r="62">
          <cell r="B62" t="str">
            <v>郑荣耀</v>
          </cell>
          <cell r="C62">
            <v>58.7</v>
          </cell>
        </row>
        <row r="63">
          <cell r="B63" t="str">
            <v>林家煌</v>
          </cell>
          <cell r="C63">
            <v>0</v>
          </cell>
        </row>
        <row r="64">
          <cell r="B64" t="str">
            <v>江威</v>
          </cell>
          <cell r="C64">
            <v>52.3</v>
          </cell>
        </row>
        <row r="65">
          <cell r="B65" t="str">
            <v>庄劲松</v>
          </cell>
          <cell r="C65">
            <v>0</v>
          </cell>
        </row>
        <row r="66">
          <cell r="B66" t="str">
            <v>万当</v>
          </cell>
          <cell r="C66">
            <v>61.8</v>
          </cell>
        </row>
        <row r="67">
          <cell r="B67" t="str">
            <v>吴福森</v>
          </cell>
          <cell r="C67">
            <v>59.1</v>
          </cell>
        </row>
        <row r="68">
          <cell r="B68" t="str">
            <v>刘宇杰</v>
          </cell>
          <cell r="C68">
            <v>72.1</v>
          </cell>
        </row>
        <row r="69">
          <cell r="B69" t="str">
            <v>罗国旭</v>
          </cell>
          <cell r="C69">
            <v>52.6</v>
          </cell>
        </row>
        <row r="70">
          <cell r="B70" t="str">
            <v>陈锦灿</v>
          </cell>
          <cell r="C70">
            <v>0</v>
          </cell>
        </row>
        <row r="71">
          <cell r="B71" t="str">
            <v>吴城汀</v>
          </cell>
          <cell r="C71">
            <v>76.4</v>
          </cell>
        </row>
        <row r="72">
          <cell r="B72" t="str">
            <v>冯帅</v>
          </cell>
          <cell r="C72">
            <v>0</v>
          </cell>
        </row>
        <row r="73">
          <cell r="B73" t="str">
            <v>左青明</v>
          </cell>
          <cell r="C73">
            <v>0</v>
          </cell>
        </row>
        <row r="74">
          <cell r="B74" t="str">
            <v>严哲钦</v>
          </cell>
          <cell r="C74">
            <v>71.4</v>
          </cell>
        </row>
        <row r="75">
          <cell r="B75" t="str">
            <v>林少阳</v>
          </cell>
          <cell r="C75">
            <v>60</v>
          </cell>
        </row>
        <row r="76">
          <cell r="B76" t="str">
            <v>崔晋</v>
          </cell>
          <cell r="C76">
            <v>0</v>
          </cell>
        </row>
        <row r="77">
          <cell r="B77" t="str">
            <v>瞿国凡</v>
          </cell>
          <cell r="C77">
            <v>0</v>
          </cell>
        </row>
        <row r="78">
          <cell r="B78" t="str">
            <v>李丽萍</v>
          </cell>
          <cell r="C78">
            <v>0</v>
          </cell>
        </row>
        <row r="79">
          <cell r="B79" t="str">
            <v>陈宗杰</v>
          </cell>
          <cell r="C79">
            <v>48.4</v>
          </cell>
        </row>
        <row r="80">
          <cell r="B80" t="str">
            <v>张振东</v>
          </cell>
          <cell r="C80">
            <v>0</v>
          </cell>
        </row>
        <row r="81">
          <cell r="B81" t="str">
            <v>张元清</v>
          </cell>
          <cell r="C81">
            <v>74.5</v>
          </cell>
        </row>
        <row r="82">
          <cell r="B82" t="str">
            <v>蔡文昕</v>
          </cell>
          <cell r="C82">
            <v>67.7</v>
          </cell>
        </row>
        <row r="83">
          <cell r="B83" t="str">
            <v>张增辉</v>
          </cell>
          <cell r="C83">
            <v>0</v>
          </cell>
        </row>
        <row r="84">
          <cell r="B84" t="str">
            <v>邱梦华</v>
          </cell>
          <cell r="C84">
            <v>63.7</v>
          </cell>
        </row>
        <row r="85">
          <cell r="B85" t="str">
            <v>林建新</v>
          </cell>
          <cell r="C85">
            <v>52.2</v>
          </cell>
        </row>
        <row r="86">
          <cell r="B86" t="str">
            <v>张常华</v>
          </cell>
          <cell r="C86">
            <v>0</v>
          </cell>
        </row>
        <row r="87">
          <cell r="B87" t="str">
            <v>杨建</v>
          </cell>
          <cell r="C87">
            <v>51.7</v>
          </cell>
        </row>
        <row r="88">
          <cell r="B88" t="str">
            <v>连兴峰</v>
          </cell>
          <cell r="C88">
            <v>0</v>
          </cell>
        </row>
        <row r="89">
          <cell r="B89" t="str">
            <v>林伟豪</v>
          </cell>
          <cell r="C89">
            <v>64.5</v>
          </cell>
        </row>
        <row r="90">
          <cell r="B90" t="str">
            <v>杨慎宝</v>
          </cell>
          <cell r="C90">
            <v>67.2</v>
          </cell>
        </row>
        <row r="91">
          <cell r="B91" t="str">
            <v>林骅</v>
          </cell>
          <cell r="C91">
            <v>0</v>
          </cell>
        </row>
        <row r="92">
          <cell r="B92" t="str">
            <v>王忠平</v>
          </cell>
          <cell r="C92">
            <v>0</v>
          </cell>
        </row>
        <row r="96">
          <cell r="B96" t="str">
            <v>福建省人事考试中心</v>
          </cell>
        </row>
        <row r="97">
          <cell r="B97">
            <v>44461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SheetLayoutView="100" workbookViewId="0" topLeftCell="A6">
      <selection activeCell="I27" sqref="I27"/>
    </sheetView>
  </sheetViews>
  <sheetFormatPr defaultColWidth="9.00390625" defaultRowHeight="15"/>
  <cols>
    <col min="1" max="1" width="5.421875" style="1" customWidth="1"/>
    <col min="2" max="2" width="18.57421875" style="1" customWidth="1"/>
    <col min="3" max="3" width="15.28125" style="1" customWidth="1"/>
    <col min="4" max="4" width="6.140625" style="1" customWidth="1"/>
    <col min="5" max="5" width="8.7109375" style="2" customWidth="1"/>
    <col min="6" max="6" width="17.7109375" style="2" customWidth="1"/>
    <col min="7" max="7" width="9.57421875" style="1" customWidth="1"/>
    <col min="8" max="8" width="6.57421875" style="1" customWidth="1"/>
    <col min="9" max="16384" width="9.00390625" style="3" customWidth="1"/>
  </cols>
  <sheetData>
    <row r="1" spans="1:8" ht="57" customHeight="1">
      <c r="A1" s="4" t="s">
        <v>0</v>
      </c>
      <c r="B1" s="5"/>
      <c r="C1" s="5"/>
      <c r="D1" s="5"/>
      <c r="E1" s="6"/>
      <c r="F1" s="6"/>
      <c r="G1" s="5"/>
      <c r="H1" s="5"/>
    </row>
    <row r="2" spans="1:8" ht="30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7" t="s">
        <v>7</v>
      </c>
      <c r="H2" s="7" t="s">
        <v>8</v>
      </c>
    </row>
    <row r="3" spans="1:8" ht="24" customHeight="1">
      <c r="A3" s="9">
        <v>1</v>
      </c>
      <c r="B3" s="10" t="s">
        <v>9</v>
      </c>
      <c r="C3" s="10" t="s">
        <v>10</v>
      </c>
      <c r="D3" s="11">
        <v>2</v>
      </c>
      <c r="E3" s="12" t="s">
        <v>11</v>
      </c>
      <c r="F3" s="12" t="s">
        <v>12</v>
      </c>
      <c r="G3" s="13">
        <f>VLOOKUP(E3,'[1]053'!$B:$C,2,0)</f>
        <v>63.7</v>
      </c>
      <c r="H3" s="9">
        <v>1</v>
      </c>
    </row>
    <row r="4" spans="1:8" ht="24" customHeight="1">
      <c r="A4" s="9">
        <v>2</v>
      </c>
      <c r="B4" s="10"/>
      <c r="C4" s="10" t="s">
        <v>13</v>
      </c>
      <c r="D4" s="10"/>
      <c r="E4" s="12" t="s">
        <v>14</v>
      </c>
      <c r="F4" s="12" t="s">
        <v>15</v>
      </c>
      <c r="G4" s="13">
        <f>VLOOKUP(E4,'[1]053'!$B:$C,2,0)</f>
        <v>63.3</v>
      </c>
      <c r="H4" s="9">
        <v>2</v>
      </c>
    </row>
    <row r="5" spans="1:8" ht="24" customHeight="1">
      <c r="A5" s="9">
        <v>3</v>
      </c>
      <c r="B5" s="10"/>
      <c r="C5" s="10" t="s">
        <v>13</v>
      </c>
      <c r="D5" s="10"/>
      <c r="E5" s="12" t="s">
        <v>16</v>
      </c>
      <c r="F5" s="12" t="s">
        <v>17</v>
      </c>
      <c r="G5" s="13">
        <f>VLOOKUP(E5,'[1]053'!$B:$C,2,0)</f>
        <v>58.7</v>
      </c>
      <c r="H5" s="9">
        <v>3</v>
      </c>
    </row>
    <row r="6" spans="1:8" ht="24" customHeight="1">
      <c r="A6" s="9">
        <v>4</v>
      </c>
      <c r="B6" s="10"/>
      <c r="C6" s="10" t="s">
        <v>13</v>
      </c>
      <c r="D6" s="10"/>
      <c r="E6" s="14" t="s">
        <v>18</v>
      </c>
      <c r="F6" s="14" t="s">
        <v>19</v>
      </c>
      <c r="G6" s="13">
        <f>VLOOKUP(E6,'[1]053'!$B:$C,2,0)</f>
        <v>57.6</v>
      </c>
      <c r="H6" s="9">
        <v>4</v>
      </c>
    </row>
    <row r="7" spans="1:8" ht="24" customHeight="1">
      <c r="A7" s="9">
        <v>5</v>
      </c>
      <c r="B7" s="10"/>
      <c r="C7" s="10" t="s">
        <v>13</v>
      </c>
      <c r="D7" s="10"/>
      <c r="E7" s="12" t="s">
        <v>20</v>
      </c>
      <c r="F7" s="12" t="s">
        <v>21</v>
      </c>
      <c r="G7" s="13">
        <f>VLOOKUP(E7,'[1]053'!$B:$C,2,0)</f>
        <v>55.6</v>
      </c>
      <c r="H7" s="9">
        <v>5</v>
      </c>
    </row>
    <row r="8" spans="1:8" ht="24" customHeight="1">
      <c r="A8" s="9">
        <v>6</v>
      </c>
      <c r="B8" s="10"/>
      <c r="C8" s="10" t="s">
        <v>13</v>
      </c>
      <c r="D8" s="10"/>
      <c r="E8" s="12" t="s">
        <v>22</v>
      </c>
      <c r="F8" s="12" t="s">
        <v>23</v>
      </c>
      <c r="G8" s="13">
        <f>VLOOKUP(E8,'[1]053'!$B:$C,2,0)</f>
        <v>52.3</v>
      </c>
      <c r="H8" s="9">
        <v>6</v>
      </c>
    </row>
    <row r="9" spans="1:8" ht="24" customHeight="1">
      <c r="A9" s="9">
        <v>7</v>
      </c>
      <c r="B9" s="10" t="s">
        <v>24</v>
      </c>
      <c r="C9" s="10" t="s">
        <v>10</v>
      </c>
      <c r="D9" s="11">
        <v>1</v>
      </c>
      <c r="E9" s="14" t="s">
        <v>25</v>
      </c>
      <c r="F9" s="14" t="s">
        <v>26</v>
      </c>
      <c r="G9" s="13">
        <f>VLOOKUP(E9,'[1]053'!$B:$C,2,0)</f>
        <v>67.2</v>
      </c>
      <c r="H9" s="9">
        <v>1</v>
      </c>
    </row>
    <row r="10" spans="1:8" ht="24" customHeight="1">
      <c r="A10" s="9">
        <v>8</v>
      </c>
      <c r="B10" s="10"/>
      <c r="C10" s="10" t="s">
        <v>13</v>
      </c>
      <c r="D10" s="10"/>
      <c r="E10" s="14" t="s">
        <v>27</v>
      </c>
      <c r="F10" s="14" t="s">
        <v>28</v>
      </c>
      <c r="G10" s="13">
        <f>VLOOKUP(E10,'[1]053'!$B:$C,2,0)</f>
        <v>64.5</v>
      </c>
      <c r="H10" s="9">
        <v>2</v>
      </c>
    </row>
    <row r="11" spans="1:8" ht="24" customHeight="1">
      <c r="A11" s="9">
        <v>9</v>
      </c>
      <c r="B11" s="10" t="s">
        <v>29</v>
      </c>
      <c r="C11" s="10" t="s">
        <v>10</v>
      </c>
      <c r="D11" s="11">
        <v>1</v>
      </c>
      <c r="E11" s="14" t="s">
        <v>30</v>
      </c>
      <c r="F11" s="14" t="s">
        <v>31</v>
      </c>
      <c r="G11" s="13">
        <f>VLOOKUP(E11,'[1]053'!$B:$C,2,0)</f>
        <v>65.9</v>
      </c>
      <c r="H11" s="9">
        <v>1</v>
      </c>
    </row>
    <row r="12" spans="1:8" ht="24" customHeight="1">
      <c r="A12" s="9">
        <v>10</v>
      </c>
      <c r="B12" s="10"/>
      <c r="C12" s="10" t="s">
        <v>13</v>
      </c>
      <c r="D12" s="10"/>
      <c r="E12" s="14" t="s">
        <v>32</v>
      </c>
      <c r="F12" s="14" t="s">
        <v>33</v>
      </c>
      <c r="G12" s="13">
        <f>VLOOKUP(E12,'[1]053'!$B:$C,2,0)</f>
        <v>57.4</v>
      </c>
      <c r="H12" s="9">
        <v>2</v>
      </c>
    </row>
    <row r="13" spans="1:8" ht="24" customHeight="1">
      <c r="A13" s="9">
        <v>11</v>
      </c>
      <c r="B13" s="10" t="s">
        <v>34</v>
      </c>
      <c r="C13" s="10" t="s">
        <v>10</v>
      </c>
      <c r="D13" s="11">
        <v>2</v>
      </c>
      <c r="E13" s="14" t="s">
        <v>35</v>
      </c>
      <c r="F13" s="15" t="s">
        <v>36</v>
      </c>
      <c r="G13" s="9">
        <f>VLOOKUP(E13,'[1]053'!$B:$C,2,0)</f>
        <v>66.2</v>
      </c>
      <c r="H13" s="9">
        <v>1</v>
      </c>
    </row>
    <row r="14" spans="1:8" ht="24" customHeight="1">
      <c r="A14" s="9">
        <v>12</v>
      </c>
      <c r="B14" s="10"/>
      <c r="C14" s="10" t="s">
        <v>13</v>
      </c>
      <c r="D14" s="10"/>
      <c r="E14" s="14" t="s">
        <v>37</v>
      </c>
      <c r="F14" s="14" t="s">
        <v>38</v>
      </c>
      <c r="G14" s="13">
        <f>VLOOKUP(E14,'[1]053'!$B:$C,2,0)</f>
        <v>64.3</v>
      </c>
      <c r="H14" s="9">
        <v>2</v>
      </c>
    </row>
    <row r="15" spans="1:8" ht="24" customHeight="1">
      <c r="A15" s="9">
        <v>13</v>
      </c>
      <c r="B15" s="10"/>
      <c r="C15" s="10" t="s">
        <v>13</v>
      </c>
      <c r="D15" s="10"/>
      <c r="E15" s="14" t="s">
        <v>39</v>
      </c>
      <c r="F15" s="14" t="s">
        <v>40</v>
      </c>
      <c r="G15" s="13">
        <f>VLOOKUP(E15,'[1]053'!$B:$C,2,0)</f>
        <v>58.9</v>
      </c>
      <c r="H15" s="9">
        <v>3</v>
      </c>
    </row>
    <row r="16" spans="1:8" ht="24" customHeight="1">
      <c r="A16" s="9">
        <v>14</v>
      </c>
      <c r="B16" s="10"/>
      <c r="C16" s="10" t="s">
        <v>13</v>
      </c>
      <c r="D16" s="10"/>
      <c r="E16" s="14" t="s">
        <v>41</v>
      </c>
      <c r="F16" s="14" t="s">
        <v>42</v>
      </c>
      <c r="G16" s="13">
        <f>VLOOKUP(E16,'[1]053'!$B:$C,2,0)</f>
        <v>53.8</v>
      </c>
      <c r="H16" s="9">
        <v>4</v>
      </c>
    </row>
    <row r="17" spans="1:8" ht="24" customHeight="1">
      <c r="A17" s="9">
        <v>15</v>
      </c>
      <c r="B17" s="10"/>
      <c r="C17" s="10" t="s">
        <v>13</v>
      </c>
      <c r="D17" s="10"/>
      <c r="E17" s="14" t="s">
        <v>43</v>
      </c>
      <c r="F17" s="14" t="s">
        <v>44</v>
      </c>
      <c r="G17" s="13">
        <f>VLOOKUP(E17,'[1]053'!$B:$C,2,0)</f>
        <v>52.8</v>
      </c>
      <c r="H17" s="9">
        <v>5</v>
      </c>
    </row>
    <row r="18" spans="1:8" ht="24" customHeight="1">
      <c r="A18" s="9">
        <v>16</v>
      </c>
      <c r="B18" s="16" t="s">
        <v>45</v>
      </c>
      <c r="C18" s="16" t="s">
        <v>10</v>
      </c>
      <c r="D18" s="17">
        <v>2</v>
      </c>
      <c r="E18" s="14" t="s">
        <v>46</v>
      </c>
      <c r="F18" s="14" t="s">
        <v>47</v>
      </c>
      <c r="G18" s="18">
        <f>VLOOKUP(E18,'[1]053'!$B:$C,2,0)</f>
        <v>76.4</v>
      </c>
      <c r="H18" s="9">
        <v>1</v>
      </c>
    </row>
    <row r="19" spans="1:8" ht="24" customHeight="1">
      <c r="A19" s="9">
        <v>17</v>
      </c>
      <c r="B19" s="19"/>
      <c r="C19" s="19"/>
      <c r="D19" s="19"/>
      <c r="E19" s="12" t="s">
        <v>48</v>
      </c>
      <c r="F19" s="20" t="s">
        <v>49</v>
      </c>
      <c r="G19" s="21">
        <f>VLOOKUP(E19,'[1]053'!$B:$C,2,0)</f>
        <v>71</v>
      </c>
      <c r="H19" s="9">
        <v>2</v>
      </c>
    </row>
    <row r="20" spans="1:8" ht="24" customHeight="1">
      <c r="A20" s="9">
        <v>18</v>
      </c>
      <c r="B20" s="19"/>
      <c r="C20" s="19"/>
      <c r="D20" s="19"/>
      <c r="E20" s="12" t="s">
        <v>50</v>
      </c>
      <c r="F20" s="12" t="s">
        <v>51</v>
      </c>
      <c r="G20" s="18">
        <f>VLOOKUP(E20,'[1]053'!$B:$C,2,0)</f>
        <v>69.2</v>
      </c>
      <c r="H20" s="9">
        <v>3</v>
      </c>
    </row>
    <row r="21" spans="1:8" ht="24" customHeight="1">
      <c r="A21" s="9">
        <v>19</v>
      </c>
      <c r="B21" s="19"/>
      <c r="C21" s="19"/>
      <c r="D21" s="19"/>
      <c r="E21" s="14" t="s">
        <v>52</v>
      </c>
      <c r="F21" s="14" t="s">
        <v>53</v>
      </c>
      <c r="G21" s="18">
        <f>VLOOKUP(E21,'[1]053'!$B:$C,2,0)</f>
        <v>68.3</v>
      </c>
      <c r="H21" s="9">
        <v>4</v>
      </c>
    </row>
    <row r="22" spans="1:8" ht="24" customHeight="1">
      <c r="A22" s="9">
        <v>20</v>
      </c>
      <c r="B22" s="19"/>
      <c r="C22" s="19"/>
      <c r="D22" s="19"/>
      <c r="E22" s="14" t="s">
        <v>54</v>
      </c>
      <c r="F22" s="14" t="s">
        <v>55</v>
      </c>
      <c r="G22" s="18">
        <f>VLOOKUP(E22,'[1]053'!$B:$C,2,0)</f>
        <v>68</v>
      </c>
      <c r="H22" s="9">
        <v>5</v>
      </c>
    </row>
    <row r="23" spans="1:8" ht="24" customHeight="1">
      <c r="A23" s="9">
        <v>21</v>
      </c>
      <c r="B23" s="22"/>
      <c r="C23" s="22"/>
      <c r="D23" s="22"/>
      <c r="E23" s="12" t="s">
        <v>56</v>
      </c>
      <c r="F23" s="20" t="s">
        <v>57</v>
      </c>
      <c r="G23" s="21">
        <f>VLOOKUP(E23,'[1]053'!$B:$C,2,0)</f>
        <v>66.4</v>
      </c>
      <c r="H23" s="9">
        <v>6</v>
      </c>
    </row>
    <row r="24" spans="1:8" ht="24" customHeight="1">
      <c r="A24" s="9">
        <v>22</v>
      </c>
      <c r="B24" s="10" t="s">
        <v>58</v>
      </c>
      <c r="C24" s="10" t="s">
        <v>10</v>
      </c>
      <c r="D24" s="11">
        <v>3</v>
      </c>
      <c r="E24" s="12" t="s">
        <v>59</v>
      </c>
      <c r="F24" s="12" t="s">
        <v>60</v>
      </c>
      <c r="G24" s="13">
        <f>VLOOKUP(E24,'[1]053'!$B:$C,2,0)</f>
        <v>74.5</v>
      </c>
      <c r="H24" s="9">
        <v>1</v>
      </c>
    </row>
    <row r="25" spans="1:8" ht="24" customHeight="1">
      <c r="A25" s="9">
        <v>23</v>
      </c>
      <c r="B25" s="10"/>
      <c r="C25" s="10" t="s">
        <v>13</v>
      </c>
      <c r="D25" s="10"/>
      <c r="E25" s="14" t="s">
        <v>61</v>
      </c>
      <c r="F25" s="14" t="s">
        <v>62</v>
      </c>
      <c r="G25" s="13">
        <f>VLOOKUP(E25,'[1]053'!$B:$C,2,0)</f>
        <v>71.4</v>
      </c>
      <c r="H25" s="9">
        <v>2</v>
      </c>
    </row>
    <row r="26" spans="1:8" ht="24" customHeight="1">
      <c r="A26" s="9">
        <v>24</v>
      </c>
      <c r="B26" s="10"/>
      <c r="C26" s="10" t="s">
        <v>13</v>
      </c>
      <c r="D26" s="10"/>
      <c r="E26" s="14" t="s">
        <v>63</v>
      </c>
      <c r="F26" s="14" t="s">
        <v>64</v>
      </c>
      <c r="G26" s="13">
        <f>VLOOKUP(E26,'[1]053'!$B:$C,2,0)</f>
        <v>67.7</v>
      </c>
      <c r="H26" s="9">
        <v>3</v>
      </c>
    </row>
    <row r="27" spans="1:8" ht="24" customHeight="1">
      <c r="A27" s="9">
        <v>25</v>
      </c>
      <c r="B27" s="10"/>
      <c r="C27" s="10" t="s">
        <v>13</v>
      </c>
      <c r="D27" s="10"/>
      <c r="E27" s="12" t="s">
        <v>65</v>
      </c>
      <c r="F27" s="12" t="s">
        <v>66</v>
      </c>
      <c r="G27" s="13">
        <f>VLOOKUP(E27,'[1]053'!$B:$C,2,0)</f>
        <v>60</v>
      </c>
      <c r="H27" s="9">
        <v>4</v>
      </c>
    </row>
    <row r="28" spans="1:8" ht="24" customHeight="1">
      <c r="A28" s="9">
        <v>26</v>
      </c>
      <c r="B28" s="10"/>
      <c r="C28" s="10" t="s">
        <v>13</v>
      </c>
      <c r="D28" s="10"/>
      <c r="E28" s="14" t="s">
        <v>67</v>
      </c>
      <c r="F28" s="14" t="s">
        <v>68</v>
      </c>
      <c r="G28" s="13">
        <f>VLOOKUP(E28,'[1]053'!$B:$C,2,0)</f>
        <v>48.4</v>
      </c>
      <c r="H28" s="9">
        <v>5</v>
      </c>
    </row>
    <row r="29" spans="1:8" ht="24" customHeight="1">
      <c r="A29" s="9">
        <v>27</v>
      </c>
      <c r="B29" s="10" t="s">
        <v>69</v>
      </c>
      <c r="C29" s="10" t="s">
        <v>70</v>
      </c>
      <c r="D29" s="11">
        <v>2</v>
      </c>
      <c r="E29" s="14" t="s">
        <v>71</v>
      </c>
      <c r="F29" s="14" t="s">
        <v>72</v>
      </c>
      <c r="G29" s="13">
        <f>VLOOKUP(E29,'[1]053'!$B:$C,2,0)</f>
        <v>63.7</v>
      </c>
      <c r="H29" s="9">
        <v>1</v>
      </c>
    </row>
    <row r="30" spans="1:8" ht="24" customHeight="1">
      <c r="A30" s="9">
        <v>28</v>
      </c>
      <c r="B30" s="10"/>
      <c r="C30" s="10" t="s">
        <v>73</v>
      </c>
      <c r="D30" s="10"/>
      <c r="E30" s="14" t="s">
        <v>74</v>
      </c>
      <c r="F30" s="14" t="s">
        <v>75</v>
      </c>
      <c r="G30" s="13">
        <f>VLOOKUP(E30,'[1]053'!$B:$C,2,0)</f>
        <v>52.2</v>
      </c>
      <c r="H30" s="9">
        <v>2</v>
      </c>
    </row>
    <row r="31" spans="1:8" ht="24" customHeight="1">
      <c r="A31" s="9">
        <v>29</v>
      </c>
      <c r="B31" s="10"/>
      <c r="C31" s="10" t="s">
        <v>73</v>
      </c>
      <c r="D31" s="10"/>
      <c r="E31" s="12" t="s">
        <v>76</v>
      </c>
      <c r="F31" s="12" t="s">
        <v>77</v>
      </c>
      <c r="G31" s="13">
        <f>VLOOKUP(E31,'[1]053'!$B:$C,2,0)</f>
        <v>51.7</v>
      </c>
      <c r="H31" s="9">
        <v>3</v>
      </c>
    </row>
    <row r="32" spans="1:8" ht="24" customHeight="1">
      <c r="A32" s="9">
        <v>30</v>
      </c>
      <c r="B32" s="16" t="s">
        <v>78</v>
      </c>
      <c r="C32" s="16" t="s">
        <v>70</v>
      </c>
      <c r="D32" s="17">
        <v>1</v>
      </c>
      <c r="E32" s="12" t="s">
        <v>79</v>
      </c>
      <c r="F32" s="12" t="s">
        <v>80</v>
      </c>
      <c r="G32" s="13">
        <f>VLOOKUP(E32,'[1]053'!$B:$C,2,0)</f>
        <v>74.9</v>
      </c>
      <c r="H32" s="9">
        <v>1</v>
      </c>
    </row>
    <row r="33" spans="1:8" ht="24" customHeight="1">
      <c r="A33" s="9">
        <v>31</v>
      </c>
      <c r="B33" s="19"/>
      <c r="C33" s="19"/>
      <c r="D33" s="19"/>
      <c r="E33" s="12" t="s">
        <v>81</v>
      </c>
      <c r="F33" s="12" t="s">
        <v>82</v>
      </c>
      <c r="G33" s="13">
        <f>VLOOKUP(E33,'[1]053'!$B:$C,2,0)</f>
        <v>65.1</v>
      </c>
      <c r="H33" s="9">
        <v>2</v>
      </c>
    </row>
    <row r="34" spans="1:8" ht="24" customHeight="1">
      <c r="A34" s="9">
        <v>32</v>
      </c>
      <c r="B34" s="22"/>
      <c r="C34" s="22"/>
      <c r="D34" s="22"/>
      <c r="E34" s="14" t="s">
        <v>83</v>
      </c>
      <c r="F34" s="14" t="s">
        <v>84</v>
      </c>
      <c r="G34" s="13">
        <f>VLOOKUP(E34,'[1]053'!$B:$C,2,0)</f>
        <v>62.6</v>
      </c>
      <c r="H34" s="9">
        <v>3</v>
      </c>
    </row>
    <row r="35" spans="1:8" ht="24" customHeight="1">
      <c r="A35" s="9">
        <v>33</v>
      </c>
      <c r="B35" s="10" t="s">
        <v>85</v>
      </c>
      <c r="C35" s="10" t="s">
        <v>70</v>
      </c>
      <c r="D35" s="11">
        <v>2</v>
      </c>
      <c r="E35" s="14" t="s">
        <v>86</v>
      </c>
      <c r="F35" s="14" t="s">
        <v>87</v>
      </c>
      <c r="G35" s="13">
        <f>VLOOKUP(E35,'[1]053'!$B:$C,2,0)</f>
        <v>76.4</v>
      </c>
      <c r="H35" s="9">
        <v>1</v>
      </c>
    </row>
    <row r="36" spans="1:8" ht="24" customHeight="1">
      <c r="A36" s="9">
        <v>34</v>
      </c>
      <c r="B36" s="10"/>
      <c r="C36" s="10" t="s">
        <v>73</v>
      </c>
      <c r="D36" s="10"/>
      <c r="E36" s="12" t="s">
        <v>88</v>
      </c>
      <c r="F36" s="12" t="s">
        <v>89</v>
      </c>
      <c r="G36" s="13">
        <f>VLOOKUP(E36,'[1]053'!$B:$C,2,0)</f>
        <v>72.1</v>
      </c>
      <c r="H36" s="9">
        <v>2</v>
      </c>
    </row>
    <row r="37" spans="1:8" ht="24" customHeight="1">
      <c r="A37" s="9">
        <v>35</v>
      </c>
      <c r="B37" s="10"/>
      <c r="C37" s="10" t="s">
        <v>73</v>
      </c>
      <c r="D37" s="10"/>
      <c r="E37" s="14" t="s">
        <v>90</v>
      </c>
      <c r="F37" s="15" t="s">
        <v>91</v>
      </c>
      <c r="G37" s="9">
        <f>VLOOKUP(E37,'[1]053'!$B:$C,2,0)</f>
        <v>61.8</v>
      </c>
      <c r="H37" s="9">
        <v>3</v>
      </c>
    </row>
    <row r="38" spans="1:8" ht="24" customHeight="1">
      <c r="A38" s="9">
        <v>36</v>
      </c>
      <c r="B38" s="10"/>
      <c r="C38" s="10" t="s">
        <v>73</v>
      </c>
      <c r="D38" s="10"/>
      <c r="E38" s="14" t="s">
        <v>92</v>
      </c>
      <c r="F38" s="15" t="s">
        <v>93</v>
      </c>
      <c r="G38" s="9">
        <f>VLOOKUP(E38,'[1]053'!$B:$C,2,0)</f>
        <v>59.1</v>
      </c>
      <c r="H38" s="9">
        <v>4</v>
      </c>
    </row>
    <row r="39" spans="1:8" ht="24" customHeight="1">
      <c r="A39" s="9">
        <v>37</v>
      </c>
      <c r="B39" s="10"/>
      <c r="C39" s="10" t="s">
        <v>73</v>
      </c>
      <c r="D39" s="10"/>
      <c r="E39" s="14" t="s">
        <v>94</v>
      </c>
      <c r="F39" s="14" t="s">
        <v>95</v>
      </c>
      <c r="G39" s="13">
        <f>VLOOKUP(E39,'[1]053'!$B:$C,2,0)</f>
        <v>52.6</v>
      </c>
      <c r="H39" s="9">
        <v>5</v>
      </c>
    </row>
    <row r="40" spans="1:8" ht="24" customHeight="1">
      <c r="A40" s="9">
        <v>38</v>
      </c>
      <c r="B40" s="16" t="s">
        <v>96</v>
      </c>
      <c r="C40" s="16" t="s">
        <v>70</v>
      </c>
      <c r="D40" s="17">
        <v>2</v>
      </c>
      <c r="E40" s="12" t="s">
        <v>97</v>
      </c>
      <c r="F40" s="12" t="s">
        <v>98</v>
      </c>
      <c r="G40" s="18">
        <f>VLOOKUP(E40,'[1]053'!$B:$C,2,0)</f>
        <v>75.5</v>
      </c>
      <c r="H40" s="9">
        <v>1</v>
      </c>
    </row>
    <row r="41" spans="1:8" ht="24" customHeight="1">
      <c r="A41" s="9">
        <v>39</v>
      </c>
      <c r="B41" s="19"/>
      <c r="C41" s="19"/>
      <c r="D41" s="19"/>
      <c r="E41" s="12" t="s">
        <v>99</v>
      </c>
      <c r="F41" s="12" t="s">
        <v>100</v>
      </c>
      <c r="G41" s="18">
        <f>VLOOKUP(E41,'[1]053'!$B:$C,2,0)</f>
        <v>69.6</v>
      </c>
      <c r="H41" s="9">
        <v>2</v>
      </c>
    </row>
    <row r="42" spans="1:8" ht="24" customHeight="1">
      <c r="A42" s="9">
        <v>40</v>
      </c>
      <c r="B42" s="19"/>
      <c r="C42" s="19"/>
      <c r="D42" s="19"/>
      <c r="E42" s="14" t="s">
        <v>101</v>
      </c>
      <c r="F42" s="14" t="s">
        <v>102</v>
      </c>
      <c r="G42" s="18">
        <f>VLOOKUP(E42,'[1]053'!$B:$C,2,0)</f>
        <v>68.1</v>
      </c>
      <c r="H42" s="9">
        <v>3</v>
      </c>
    </row>
    <row r="43" spans="1:8" ht="24" customHeight="1">
      <c r="A43" s="9">
        <v>41</v>
      </c>
      <c r="B43" s="19"/>
      <c r="C43" s="19"/>
      <c r="D43" s="19"/>
      <c r="E43" s="14" t="s">
        <v>103</v>
      </c>
      <c r="F43" s="14" t="s">
        <v>104</v>
      </c>
      <c r="G43" s="18">
        <f>VLOOKUP(E43,'[1]053'!$B:$C,2,0)</f>
        <v>67.4</v>
      </c>
      <c r="H43" s="9">
        <v>4</v>
      </c>
    </row>
    <row r="44" spans="1:8" ht="24" customHeight="1">
      <c r="A44" s="9">
        <v>42</v>
      </c>
      <c r="B44" s="19"/>
      <c r="C44" s="19"/>
      <c r="D44" s="19"/>
      <c r="E44" s="14" t="s">
        <v>105</v>
      </c>
      <c r="F44" s="14" t="s">
        <v>106</v>
      </c>
      <c r="G44" s="18">
        <f>VLOOKUP(E44,'[1]053'!$B:$C,2,0)</f>
        <v>66.2</v>
      </c>
      <c r="H44" s="9">
        <v>5</v>
      </c>
    </row>
    <row r="45" spans="1:8" ht="24" customHeight="1">
      <c r="A45" s="9">
        <v>43</v>
      </c>
      <c r="B45" s="22"/>
      <c r="C45" s="22"/>
      <c r="D45" s="22"/>
      <c r="E45" s="14" t="s">
        <v>107</v>
      </c>
      <c r="F45" s="14" t="s">
        <v>108</v>
      </c>
      <c r="G45" s="18">
        <f>VLOOKUP(E45,'[1]053'!$B:$C,2,0)</f>
        <v>65</v>
      </c>
      <c r="H45" s="9">
        <v>6</v>
      </c>
    </row>
  </sheetData>
  <sheetProtection/>
  <mergeCells count="31">
    <mergeCell ref="A1:H1"/>
    <mergeCell ref="B3:B8"/>
    <mergeCell ref="B9:B10"/>
    <mergeCell ref="B11:B12"/>
    <mergeCell ref="B13:B17"/>
    <mergeCell ref="B18:B23"/>
    <mergeCell ref="B24:B28"/>
    <mergeCell ref="B29:B31"/>
    <mergeCell ref="B32:B34"/>
    <mergeCell ref="B35:B39"/>
    <mergeCell ref="B40:B45"/>
    <mergeCell ref="C3:C8"/>
    <mergeCell ref="C9:C10"/>
    <mergeCell ref="C11:C12"/>
    <mergeCell ref="C13:C17"/>
    <mergeCell ref="C18:C23"/>
    <mergeCell ref="C24:C28"/>
    <mergeCell ref="C29:C31"/>
    <mergeCell ref="C32:C34"/>
    <mergeCell ref="C35:C39"/>
    <mergeCell ref="C40:C45"/>
    <mergeCell ref="D3:D8"/>
    <mergeCell ref="D9:D10"/>
    <mergeCell ref="D11:D12"/>
    <mergeCell ref="D13:D17"/>
    <mergeCell ref="D18:D23"/>
    <mergeCell ref="D24:D28"/>
    <mergeCell ref="D29:D31"/>
    <mergeCell ref="D32:D34"/>
    <mergeCell ref="D35:D39"/>
    <mergeCell ref="D40:D45"/>
  </mergeCells>
  <printOptions/>
  <pageMargins left="0.7006944444444444" right="0.7006944444444444" top="0.9486111111111111" bottom="0.7513888888888889" header="0.2986111111111111" footer="0.2986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墨尔本的翡翠</cp:lastModifiedBy>
  <dcterms:created xsi:type="dcterms:W3CDTF">2006-09-13T11:21:00Z</dcterms:created>
  <dcterms:modified xsi:type="dcterms:W3CDTF">2021-10-11T02:23:34Z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D4BED48A55D3486BAD5DECDEB5219499</vt:lpwstr>
  </property>
</Properties>
</file>