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<sst xmlns="http://schemas.openxmlformats.org/spreadsheetml/2006/main" count="90" uniqueCount="55">
  <si>
    <t>2021年济南市历下区引进名优教师拟聘用人员名单</t>
  </si>
  <si>
    <t>序号</t>
  </si>
  <si>
    <t>试讲考场</t>
  </si>
  <si>
    <t>试讲序号</t>
  </si>
  <si>
    <t>姓名</t>
  </si>
  <si>
    <t>性别</t>
  </si>
  <si>
    <t>出生年月</t>
  </si>
  <si>
    <t>民族</t>
  </si>
  <si>
    <t>毕业院校</t>
  </si>
  <si>
    <t>学历</t>
  </si>
  <si>
    <t>学段学科</t>
  </si>
  <si>
    <t>报考岗位</t>
  </si>
  <si>
    <t>试讲成绩</t>
  </si>
  <si>
    <t>资历评价</t>
  </si>
  <si>
    <t>总成绩</t>
  </si>
  <si>
    <t>考察</t>
  </si>
  <si>
    <t>体检</t>
  </si>
  <si>
    <t>备注</t>
  </si>
  <si>
    <t>1</t>
  </si>
  <si>
    <t>第2考场</t>
  </si>
  <si>
    <t>左彦召</t>
  </si>
  <si>
    <t>男</t>
  </si>
  <si>
    <t>1983.11</t>
  </si>
  <si>
    <t>汉</t>
  </si>
  <si>
    <t>山东师范大学</t>
  </si>
  <si>
    <t>大学</t>
  </si>
  <si>
    <t>初中</t>
  </si>
  <si>
    <t>数学</t>
  </si>
  <si>
    <t>合格</t>
  </si>
  <si>
    <t>2</t>
  </si>
  <si>
    <t>刘光辉</t>
  </si>
  <si>
    <t>1980.04</t>
  </si>
  <si>
    <t>地理</t>
  </si>
  <si>
    <t>3</t>
  </si>
  <si>
    <t>第3考场</t>
  </si>
  <si>
    <t>夏一榕</t>
  </si>
  <si>
    <t>女</t>
  </si>
  <si>
    <t>1980.09</t>
  </si>
  <si>
    <t>小学</t>
  </si>
  <si>
    <t>音乐</t>
  </si>
  <si>
    <t>4</t>
  </si>
  <si>
    <t>邵菲菲</t>
  </si>
  <si>
    <t>1982.06</t>
  </si>
  <si>
    <t>研究生</t>
  </si>
  <si>
    <t>体育</t>
  </si>
  <si>
    <t>5</t>
  </si>
  <si>
    <t>第1考场</t>
  </si>
  <si>
    <t>刘维丽</t>
  </si>
  <si>
    <t>1978.06</t>
  </si>
  <si>
    <t>语文</t>
  </si>
  <si>
    <t>6</t>
  </si>
  <si>
    <t>刘若珺</t>
  </si>
  <si>
    <t>1993.11</t>
  </si>
  <si>
    <t>纽约州立大学奥尔巴尼分校</t>
  </si>
  <si>
    <t>英语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</si>
</sst>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K8" sqref="K8"/>
    </sheetView>
  </sheetViews>
  <sheetFormatPr defaultColWidth="9" defaultRowHeight="13.5" outlineLevelRow="7"/>
  <cols>
    <col min="1" max="1" width="6.25" customWidth="1"/>
    <col min="2" max="2" width="9.625" customWidth="1"/>
    <col min="6" max="6" width="11.5" customWidth="1"/>
    <col min="8" max="8" width="10.625" customWidth="1"/>
    <col min="9" max="9" width="13.125" customWidth="1"/>
    <col min="10" max="10" width="12.125" customWidth="1"/>
    <col min="11" max="11" width="14.5" style="2" customWidth="1"/>
    <col min="12" max="12" width="10.125" customWidth="1"/>
  </cols>
  <sheetData>
    <row r="1" s="1" customFormat="1" ht="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6" t="s">
        <v>13</v>
      </c>
      <c r="N2" s="5" t="s">
        <v>14</v>
      </c>
      <c r="O2" s="4" t="s">
        <v>15</v>
      </c>
      <c r="P2" s="4" t="s">
        <v>16</v>
      </c>
      <c r="Q2" s="4" t="s">
        <v>17</v>
      </c>
    </row>
    <row r="3" s="1" customFormat="1" ht="25" customHeight="1" spans="1:17">
      <c r="A3" s="4" t="s">
        <v>18</v>
      </c>
      <c r="B3" s="4" t="s">
        <v>19</v>
      </c>
      <c r="C3" s="4">
        <v>5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5">
        <v>77.4</v>
      </c>
      <c r="M3" s="6">
        <v>50</v>
      </c>
      <c r="N3" s="5">
        <f t="shared" ref="N3:N8" si="0">L3*0.7+M3*0.3</f>
        <v>69.18</v>
      </c>
      <c r="O3" s="4" t="s">
        <v>28</v>
      </c>
      <c r="P3" s="4" t="s">
        <v>28</v>
      </c>
      <c r="Q3" s="7"/>
    </row>
    <row r="4" s="1" customFormat="1" ht="25" customHeight="1" spans="1:17">
      <c r="A4" s="4" t="s">
        <v>29</v>
      </c>
      <c r="B4" s="4" t="s">
        <v>19</v>
      </c>
      <c r="C4" s="4">
        <v>9</v>
      </c>
      <c r="D4" s="4" t="s">
        <v>30</v>
      </c>
      <c r="E4" s="4" t="s">
        <v>21</v>
      </c>
      <c r="F4" s="4" t="s">
        <v>31</v>
      </c>
      <c r="G4" s="4" t="s">
        <v>23</v>
      </c>
      <c r="H4" s="4" t="s">
        <v>24</v>
      </c>
      <c r="I4" s="4" t="s">
        <v>25</v>
      </c>
      <c r="J4" s="4" t="s">
        <v>26</v>
      </c>
      <c r="K4" s="4" t="s">
        <v>32</v>
      </c>
      <c r="L4" s="5">
        <v>74.4</v>
      </c>
      <c r="M4" s="6">
        <v>50</v>
      </c>
      <c r="N4" s="5">
        <f t="shared" si="0"/>
        <v>67.08</v>
      </c>
      <c r="O4" s="4" t="s">
        <v>28</v>
      </c>
      <c r="P4" s="4" t="s">
        <v>28</v>
      </c>
      <c r="Q4" s="7"/>
    </row>
    <row r="5" s="1" customFormat="1" ht="25" customHeight="1" spans="1:17">
      <c r="A5" s="4" t="s">
        <v>33</v>
      </c>
      <c r="B5" s="4" t="s">
        <v>34</v>
      </c>
      <c r="C5" s="4">
        <v>3</v>
      </c>
      <c r="D5" s="4" t="s">
        <v>35</v>
      </c>
      <c r="E5" s="4" t="s">
        <v>36</v>
      </c>
      <c r="F5" s="4" t="s">
        <v>37</v>
      </c>
      <c r="G5" s="4" t="s">
        <v>23</v>
      </c>
      <c r="H5" s="4" t="s">
        <v>24</v>
      </c>
      <c r="I5" s="4" t="s">
        <v>25</v>
      </c>
      <c r="J5" s="4" t="s">
        <v>38</v>
      </c>
      <c r="K5" s="4" t="s">
        <v>39</v>
      </c>
      <c r="L5" s="5">
        <v>94.4</v>
      </c>
      <c r="M5" s="6">
        <v>60</v>
      </c>
      <c r="N5" s="5">
        <f t="shared" si="0"/>
        <v>84.08</v>
      </c>
      <c r="O5" s="4" t="s">
        <v>28</v>
      </c>
      <c r="P5" s="4" t="s">
        <v>28</v>
      </c>
      <c r="Q5" s="7"/>
    </row>
    <row r="6" s="1" customFormat="1" ht="25" customHeight="1" spans="1:17">
      <c r="A6" s="4" t="s">
        <v>40</v>
      </c>
      <c r="B6" s="4" t="s">
        <v>34</v>
      </c>
      <c r="C6" s="4">
        <v>10</v>
      </c>
      <c r="D6" s="4" t="s">
        <v>41</v>
      </c>
      <c r="E6" s="4" t="s">
        <v>36</v>
      </c>
      <c r="F6" s="4" t="s">
        <v>42</v>
      </c>
      <c r="G6" s="4" t="s">
        <v>23</v>
      </c>
      <c r="H6" s="4" t="s">
        <v>24</v>
      </c>
      <c r="I6" s="4" t="s">
        <v>43</v>
      </c>
      <c r="J6" s="4" t="s">
        <v>38</v>
      </c>
      <c r="K6" s="4" t="s">
        <v>44</v>
      </c>
      <c r="L6" s="5">
        <v>93.2</v>
      </c>
      <c r="M6" s="6">
        <v>49</v>
      </c>
      <c r="N6" s="5">
        <f t="shared" si="0"/>
        <v>79.94</v>
      </c>
      <c r="O6" s="4" t="s">
        <v>28</v>
      </c>
      <c r="P6" s="4" t="s">
        <v>28</v>
      </c>
      <c r="Q6" s="7"/>
    </row>
    <row r="7" s="1" customFormat="1" ht="25" customHeight="1" spans="1:17">
      <c r="A7" s="4" t="s">
        <v>45</v>
      </c>
      <c r="B7" s="4" t="s">
        <v>46</v>
      </c>
      <c r="C7" s="4">
        <v>4</v>
      </c>
      <c r="D7" s="4" t="s">
        <v>47</v>
      </c>
      <c r="E7" s="4" t="s">
        <v>36</v>
      </c>
      <c r="F7" s="4" t="s">
        <v>48</v>
      </c>
      <c r="G7" s="4" t="s">
        <v>23</v>
      </c>
      <c r="H7" s="4" t="s">
        <v>24</v>
      </c>
      <c r="I7" s="4" t="s">
        <v>25</v>
      </c>
      <c r="J7" s="4" t="s">
        <v>38</v>
      </c>
      <c r="K7" s="4" t="s">
        <v>49</v>
      </c>
      <c r="L7" s="5">
        <v>87</v>
      </c>
      <c r="M7" s="6">
        <v>70</v>
      </c>
      <c r="N7" s="5">
        <f t="shared" si="0"/>
        <v>81.9</v>
      </c>
      <c r="O7" s="4" t="s">
        <v>28</v>
      </c>
      <c r="P7" s="4" t="s">
        <v>28</v>
      </c>
      <c r="Q7" s="7"/>
    </row>
    <row r="8" s="1" customFormat="1" ht="25" customHeight="1" spans="1:17">
      <c r="A8" s="4" t="s">
        <v>50</v>
      </c>
      <c r="B8" s="4" t="s">
        <v>46</v>
      </c>
      <c r="C8" s="4">
        <v>16</v>
      </c>
      <c r="D8" s="4" t="s">
        <v>51</v>
      </c>
      <c r="E8" s="4" t="s">
        <v>36</v>
      </c>
      <c r="F8" s="4" t="s">
        <v>52</v>
      </c>
      <c r="G8" s="4" t="s">
        <v>23</v>
      </c>
      <c r="H8" s="4" t="s">
        <v>53</v>
      </c>
      <c r="I8" s="4" t="s">
        <v>25</v>
      </c>
      <c r="J8" s="4" t="s">
        <v>38</v>
      </c>
      <c r="K8" s="4" t="s">
        <v>54</v>
      </c>
      <c r="L8" s="5">
        <v>92</v>
      </c>
      <c r="M8" s="6">
        <v>45</v>
      </c>
      <c r="N8" s="5">
        <f t="shared" si="0"/>
        <v>77.9</v>
      </c>
      <c r="O8" s="4" t="s">
        <v>28</v>
      </c>
      <c r="P8" s="4" t="s">
        <v>28</v>
      </c>
      <c r="Q8" s="7"/>
    </row>
  </sheetData>
  <mergeCells count="1">
    <mergeCell ref="A1:Q1"/>
  </mergeCells>
  <pageMargins left="0.7" right="0.7" top="0.75" bottom="0.75" header="0.3" footer="0.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2021-10-08T07:57:00Z</dcterms:created>
  <dcterms:modified xsi:type="dcterms:W3CDTF">2021-10-11T06:45:09Z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03ED27D4A5C44DEE9C00EFDCA6BB45E4</vt:lpwstr>
  </property>
  <property fmtid="{D5CDD505-2E9C-101B-9397-08002B2CF9AE}" pid="3" name="KSOProductBuildVer">
    <vt:lpwstr>2052-11.1.0.10938</vt:lpwstr>
  </property>
</Properties>
</file>