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<sst xmlns="http://schemas.openxmlformats.org/spreadsheetml/2006/main" count="811" uniqueCount="337">
  <si>
    <t>2021年兴业县事业单位公开招聘工作人员拟聘用名单（三）</t>
  </si>
  <si>
    <t>序号</t>
  </si>
  <si>
    <t>姓名</t>
  </si>
  <si>
    <t>性别</t>
  </si>
  <si>
    <t>出生年月</t>
  </si>
  <si>
    <t>生源地或户籍所在地</t>
  </si>
  <si>
    <t>民族</t>
  </si>
  <si>
    <t>文化程度</t>
  </si>
  <si>
    <t>毕业院校及专业</t>
  </si>
  <si>
    <t>职业资格</t>
  </si>
  <si>
    <t>招聘单位</t>
  </si>
  <si>
    <t>聘用岗位</t>
  </si>
  <si>
    <t>招录人数</t>
  </si>
  <si>
    <t>笔试成绩</t>
  </si>
  <si>
    <t>笔试成绩的50%</t>
  </si>
  <si>
    <t>面试成绩</t>
  </si>
  <si>
    <t>总成绩</t>
  </si>
  <si>
    <t>岗位排名</t>
  </si>
  <si>
    <t>备注</t>
  </si>
  <si>
    <t>1</t>
  </si>
  <si>
    <t>黄良</t>
  </si>
  <si>
    <t>男</t>
  </si>
  <si>
    <t>广西玉林市兴业县</t>
  </si>
  <si>
    <t>汉族</t>
  </si>
  <si>
    <t>本科</t>
  </si>
  <si>
    <t xml:space="preserve"> 桂林医学院 、临床医学</t>
  </si>
  <si>
    <t>执业医师</t>
  </si>
  <si>
    <t>兴业县人民医院</t>
  </si>
  <si>
    <t>专业技术①</t>
  </si>
  <si>
    <t>2</t>
  </si>
  <si>
    <t>杨香剑</t>
  </si>
  <si>
    <t>广西钦州市灵山县</t>
  </si>
  <si>
    <t xml:space="preserve"> 广西中医药大学 、临床医学</t>
  </si>
  <si>
    <t>183.2</t>
  </si>
  <si>
    <t>3</t>
  </si>
  <si>
    <t>罗艳艳</t>
  </si>
  <si>
    <t>女</t>
  </si>
  <si>
    <t>广西南宁市武鸣区</t>
  </si>
  <si>
    <t>壮族</t>
  </si>
  <si>
    <t xml:space="preserve"> 右江民族医学院 、临床医学</t>
  </si>
  <si>
    <t>内科主治医师</t>
  </si>
  <si>
    <t>182.6</t>
  </si>
  <si>
    <t>4</t>
  </si>
  <si>
    <t>张广</t>
  </si>
  <si>
    <t>广西玉林市</t>
  </si>
  <si>
    <t>泌尿外科中级、普通外科中级</t>
  </si>
  <si>
    <t>专业技术②</t>
  </si>
  <si>
    <t>165.7</t>
  </si>
  <si>
    <t>5</t>
  </si>
  <si>
    <t>文诗宁</t>
  </si>
  <si>
    <t>广西玉林市福绵区</t>
  </si>
  <si>
    <t>主治医师</t>
  </si>
  <si>
    <t>专业技术③</t>
  </si>
  <si>
    <t>208.2</t>
  </si>
  <si>
    <t>6</t>
  </si>
  <si>
    <t>潘秀丽</t>
  </si>
  <si>
    <t>广西玉林市容县</t>
  </si>
  <si>
    <t>主治医生</t>
  </si>
  <si>
    <t>181.1</t>
  </si>
  <si>
    <t>7</t>
  </si>
  <si>
    <t>陈建东</t>
  </si>
  <si>
    <t>广西贵港市</t>
  </si>
  <si>
    <t xml:space="preserve"> 右江族民医学院 、临床医学</t>
  </si>
  <si>
    <t>专业技术④</t>
  </si>
  <si>
    <t>185.6</t>
  </si>
  <si>
    <t>8</t>
  </si>
  <si>
    <t>简洪超</t>
  </si>
  <si>
    <t>广西玉林</t>
  </si>
  <si>
    <t>138.6</t>
  </si>
  <si>
    <t>9</t>
  </si>
  <si>
    <t>杨长霖</t>
  </si>
  <si>
    <t>专业技术⑥</t>
  </si>
  <si>
    <t>137.1</t>
  </si>
  <si>
    <t>10</t>
  </si>
  <si>
    <t>陈双</t>
  </si>
  <si>
    <t xml:space="preserve"> 广西科技大学临床医学系 、临床医学</t>
  </si>
  <si>
    <t>专业技术⑧</t>
  </si>
  <si>
    <t>153.7</t>
  </si>
  <si>
    <t>11</t>
  </si>
  <si>
    <t>张衍芳</t>
  </si>
  <si>
    <t>广西兴业县</t>
  </si>
  <si>
    <t xml:space="preserve"> 广西医科大学 、临床医学</t>
  </si>
  <si>
    <t>心电学技术中级</t>
  </si>
  <si>
    <t>专业技术⑨</t>
  </si>
  <si>
    <t>162.7</t>
  </si>
  <si>
    <t>12</t>
  </si>
  <si>
    <t>黎高前</t>
  </si>
  <si>
    <t>1989.09</t>
  </si>
  <si>
    <t>放射科执业医师</t>
  </si>
  <si>
    <t>专业技术⑩</t>
  </si>
  <si>
    <t>181.2</t>
  </si>
  <si>
    <t>13</t>
  </si>
  <si>
    <t>梁波</t>
  </si>
  <si>
    <t xml:space="preserve"> 湖南中医药大学 、医学影像学</t>
  </si>
  <si>
    <t>147.5</t>
  </si>
  <si>
    <t>14</t>
  </si>
  <si>
    <t>覃仕娴</t>
  </si>
  <si>
    <t>专业技术⑪</t>
  </si>
  <si>
    <t>183.9</t>
  </si>
  <si>
    <t>15</t>
  </si>
  <si>
    <t>李翔</t>
  </si>
  <si>
    <t xml:space="preserve"> 广西中医学院 、临床医学</t>
  </si>
  <si>
    <t>执业医师资格证</t>
  </si>
  <si>
    <t>16</t>
  </si>
  <si>
    <t>蒋海明</t>
  </si>
  <si>
    <t>广西玉林市玉州区</t>
  </si>
  <si>
    <t xml:space="preserve"> 贵阳中医学院 、中西医临床医学</t>
  </si>
  <si>
    <t>中西医结合执业医师（初级）</t>
  </si>
  <si>
    <t>专业技术⑫</t>
  </si>
  <si>
    <t>154.5</t>
  </si>
  <si>
    <t>17</t>
  </si>
  <si>
    <t>廖婵</t>
  </si>
  <si>
    <t>广西北流</t>
  </si>
  <si>
    <t>大专</t>
  </si>
  <si>
    <t xml:space="preserve"> 广西中医药大学 、护理</t>
  </si>
  <si>
    <t>执业护士</t>
  </si>
  <si>
    <t>专业技术⑭</t>
  </si>
  <si>
    <t>20</t>
  </si>
  <si>
    <t>183.6</t>
  </si>
  <si>
    <t>18</t>
  </si>
  <si>
    <t>李嫒</t>
  </si>
  <si>
    <t>中专</t>
  </si>
  <si>
    <t xml:space="preserve"> 南宁市卫生学校 、护理</t>
  </si>
  <si>
    <t>护士</t>
  </si>
  <si>
    <t>168.6</t>
  </si>
  <si>
    <t>19</t>
  </si>
  <si>
    <t>庞卡</t>
  </si>
  <si>
    <t xml:space="preserve"> 桂林医学院 、护理</t>
  </si>
  <si>
    <t>护师</t>
  </si>
  <si>
    <t>160.6</t>
  </si>
  <si>
    <t>钟美</t>
  </si>
  <si>
    <r>
      <t>桂林医学院 、</t>
    </r>
    <r>
      <rPr>
        <sz val="12"/>
        <color indexed="8"/>
        <rFont val="宋体"/>
        <family val="0"/>
      </rPr>
      <t xml:space="preserve"> 护理</t>
    </r>
  </si>
  <si>
    <t>21</t>
  </si>
  <si>
    <t>晏玉兰</t>
  </si>
  <si>
    <t xml:space="preserve"> 广西科技大学 、护理学</t>
  </si>
  <si>
    <t>161.7</t>
  </si>
  <si>
    <t>22</t>
  </si>
  <si>
    <t>陈珊珊</t>
  </si>
  <si>
    <t xml:space="preserve"> 桂林医学院 、护理学</t>
  </si>
  <si>
    <t>167.9</t>
  </si>
  <si>
    <t>23</t>
  </si>
  <si>
    <t>谭静林</t>
  </si>
  <si>
    <t>广西医科大学 、 护理</t>
  </si>
  <si>
    <t>155.5</t>
  </si>
  <si>
    <t>24</t>
  </si>
  <si>
    <t>吕芳蓉</t>
  </si>
  <si>
    <t xml:space="preserve"> 玉林市卫生技术学校 、护理</t>
  </si>
  <si>
    <t>初级护师</t>
  </si>
  <si>
    <t>145.3</t>
  </si>
  <si>
    <t>25</t>
  </si>
  <si>
    <t>徐祖丽</t>
  </si>
  <si>
    <t xml:space="preserve"> 中央电视广播大学 、护理学</t>
  </si>
  <si>
    <t>初级师护理学</t>
  </si>
  <si>
    <t>150.4</t>
  </si>
  <si>
    <t>26</t>
  </si>
  <si>
    <t>黄锦铃</t>
  </si>
  <si>
    <t>广西玉林兴业</t>
  </si>
  <si>
    <t xml:space="preserve"> 玉林市卫生学校 、护理学</t>
  </si>
  <si>
    <t>136.0</t>
  </si>
  <si>
    <t>27</t>
  </si>
  <si>
    <t>黎珍妮</t>
  </si>
  <si>
    <t>145.2</t>
  </si>
  <si>
    <t>28</t>
  </si>
  <si>
    <t>何伶娜</t>
  </si>
  <si>
    <t>柳州医学高等专科学校 、医学影像技术</t>
  </si>
  <si>
    <t>放射医学技术（中级）</t>
  </si>
  <si>
    <t>专业技术⑮</t>
  </si>
  <si>
    <t>167.5</t>
  </si>
  <si>
    <t>29</t>
  </si>
  <si>
    <t>莫维</t>
  </si>
  <si>
    <t xml:space="preserve"> 右江民族医学院 、医学影像技术</t>
  </si>
  <si>
    <t>放射技师</t>
  </si>
  <si>
    <t>132.7</t>
  </si>
  <si>
    <t>30</t>
  </si>
  <si>
    <t>宋世彬</t>
  </si>
  <si>
    <t>玉林市陆川县</t>
  </si>
  <si>
    <t>广西科技大学 、医学影像技术</t>
  </si>
  <si>
    <t>放射医学技术</t>
  </si>
  <si>
    <t>118.6</t>
  </si>
  <si>
    <t>31</t>
  </si>
  <si>
    <t>杨开评</t>
  </si>
  <si>
    <t>广西玉林市陆川县</t>
  </si>
  <si>
    <t xml:space="preserve"> 右江民族医学院 、医学检验技术</t>
  </si>
  <si>
    <t>临床医学检验技术 初级（士）</t>
  </si>
  <si>
    <t>专业技术⑯</t>
  </si>
  <si>
    <t>157.9</t>
  </si>
  <si>
    <t>32</t>
  </si>
  <si>
    <t>卢群</t>
  </si>
  <si>
    <t xml:space="preserve"> 桂林医学院 、医学检验</t>
  </si>
  <si>
    <t>检验技师</t>
  </si>
  <si>
    <t>171.0</t>
  </si>
  <si>
    <t>33</t>
  </si>
  <si>
    <t>周军</t>
  </si>
  <si>
    <t>175.8</t>
  </si>
  <si>
    <t>34</t>
  </si>
  <si>
    <t>钟超梅</t>
  </si>
  <si>
    <t xml:space="preserve"> 广西中医学院 、医学检验技术</t>
  </si>
  <si>
    <t>主管技师</t>
  </si>
  <si>
    <t>159.4</t>
  </si>
  <si>
    <t>35</t>
  </si>
  <si>
    <t>李晓</t>
  </si>
  <si>
    <t xml:space="preserve"> 右江民族医学院 、医学检检验技术</t>
  </si>
  <si>
    <t>检验士</t>
  </si>
  <si>
    <t>152.5</t>
  </si>
  <si>
    <t>36</t>
  </si>
  <si>
    <t>梁冬利</t>
  </si>
  <si>
    <t>玉林市兴业县</t>
  </si>
  <si>
    <t xml:space="preserve"> 广西中医药大学 、药学</t>
  </si>
  <si>
    <t>药师</t>
  </si>
  <si>
    <t>专业技术⑰</t>
  </si>
  <si>
    <t>186.0</t>
  </si>
  <si>
    <t>37</t>
  </si>
  <si>
    <t>陈小玲</t>
  </si>
  <si>
    <t>广西玉林兴业县</t>
  </si>
  <si>
    <t xml:space="preserve"> 桂林医学院 、药学</t>
  </si>
  <si>
    <t>主管药师</t>
  </si>
  <si>
    <t>166.0</t>
  </si>
  <si>
    <t>38</t>
  </si>
  <si>
    <t>黄宏策</t>
  </si>
  <si>
    <t xml:space="preserve"> 广西中医药大学 、中药</t>
  </si>
  <si>
    <t>初级中药师</t>
  </si>
  <si>
    <t>152.4</t>
  </si>
  <si>
    <t>39</t>
  </si>
  <si>
    <t>陈丽梅</t>
  </si>
  <si>
    <t>广西中医药大学 、药学</t>
  </si>
  <si>
    <t>初级（师）</t>
  </si>
  <si>
    <t>149.3</t>
  </si>
  <si>
    <t>40</t>
  </si>
  <si>
    <t>曾东梅</t>
  </si>
  <si>
    <t xml:space="preserve"> 广西中医药大学赛恩斯新医药学院 、药学</t>
  </si>
  <si>
    <t>初级药师</t>
  </si>
  <si>
    <t>148.4</t>
  </si>
  <si>
    <t>41</t>
  </si>
  <si>
    <t>宁海良</t>
  </si>
  <si>
    <t xml:space="preserve"> 桂林航天工业学院 、会计</t>
  </si>
  <si>
    <t>初级会计职称</t>
  </si>
  <si>
    <t>专业技术⑱</t>
  </si>
  <si>
    <t>184.5</t>
  </si>
  <si>
    <t>42</t>
  </si>
  <si>
    <t>宁娟</t>
  </si>
  <si>
    <t xml:space="preserve"> 广西财经学院 、会计学</t>
  </si>
  <si>
    <t>43</t>
  </si>
  <si>
    <t>陈阳</t>
  </si>
  <si>
    <t xml:space="preserve"> 桂林理工大学 、物流管理</t>
  </si>
  <si>
    <t>无要求</t>
  </si>
  <si>
    <t>管理①</t>
  </si>
  <si>
    <t>206.0</t>
  </si>
  <si>
    <t>44</t>
  </si>
  <si>
    <t>陈剑</t>
  </si>
  <si>
    <t>广西玉林玉州</t>
  </si>
  <si>
    <t xml:space="preserve"> 广西科技大学 、电子信息科学与技术</t>
  </si>
  <si>
    <t>197.5</t>
  </si>
  <si>
    <t>45</t>
  </si>
  <si>
    <t>梁楦</t>
  </si>
  <si>
    <t xml:space="preserve"> 广西大学 、车辆工程</t>
  </si>
  <si>
    <t>199.0</t>
  </si>
  <si>
    <t>46</t>
  </si>
  <si>
    <t>赵崇博</t>
  </si>
  <si>
    <t xml:space="preserve"> 广西政法管理干部学院 、法律事务</t>
  </si>
  <si>
    <t>管理②</t>
  </si>
  <si>
    <t>163.5</t>
  </si>
  <si>
    <t>47</t>
  </si>
  <si>
    <t>刘华宁</t>
  </si>
  <si>
    <t>广西玉林北流</t>
  </si>
  <si>
    <t xml:space="preserve"> 桂林医学院 、信息管理与信息系统</t>
  </si>
  <si>
    <t>管理③</t>
  </si>
  <si>
    <t>181.5</t>
  </si>
  <si>
    <t>48</t>
  </si>
  <si>
    <t>陈芯莹</t>
  </si>
  <si>
    <t>广西北流市</t>
  </si>
  <si>
    <t>136.9</t>
  </si>
  <si>
    <t>递补</t>
  </si>
  <si>
    <t>49</t>
  </si>
  <si>
    <t>吕玉珍</t>
  </si>
  <si>
    <t>143.0</t>
  </si>
  <si>
    <t>50</t>
  </si>
  <si>
    <t>卢宇航</t>
  </si>
  <si>
    <t xml:space="preserve"> 广西中医学院塞恩斯新医药学院 、中医学(中西医结合临床方向)</t>
  </si>
  <si>
    <t>中级</t>
  </si>
  <si>
    <t>156.0</t>
  </si>
  <si>
    <t>51</t>
  </si>
  <si>
    <t>黎艳</t>
  </si>
  <si>
    <t xml:space="preserve"> 广西中药大学、 护理学</t>
  </si>
  <si>
    <t>126.2</t>
  </si>
  <si>
    <t>52</t>
  </si>
  <si>
    <t>黎瑞扬</t>
  </si>
  <si>
    <t xml:space="preserve"> 遵义医学院、 临床医学</t>
  </si>
  <si>
    <t>172.4</t>
  </si>
  <si>
    <t>53</t>
  </si>
  <si>
    <t>黄声霞</t>
  </si>
  <si>
    <t>133.3</t>
  </si>
  <si>
    <t>54</t>
  </si>
  <si>
    <t>何诗雅</t>
  </si>
  <si>
    <r>
      <t>广西医科大学 、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护理</t>
    </r>
  </si>
  <si>
    <t>助产士（护师）</t>
  </si>
  <si>
    <t>134.0</t>
  </si>
  <si>
    <t>55</t>
  </si>
  <si>
    <t>梁佳美</t>
  </si>
  <si>
    <r>
      <t xml:space="preserve"> 桂林医学院</t>
    </r>
    <r>
      <rPr>
        <sz val="12"/>
        <color indexed="8"/>
        <rFont val="宋体"/>
        <family val="0"/>
      </rPr>
      <t xml:space="preserve"> 、 护理</t>
    </r>
  </si>
  <si>
    <t>134.1</t>
  </si>
  <si>
    <t>56</t>
  </si>
  <si>
    <t>龙海宝</t>
  </si>
  <si>
    <t>广西玉林北流市</t>
  </si>
  <si>
    <t xml:space="preserve"> 甘肃中医大学 、临床医学</t>
  </si>
  <si>
    <t>173.7</t>
  </si>
  <si>
    <t>57</t>
  </si>
  <si>
    <t>朱阳丹</t>
  </si>
  <si>
    <t xml:space="preserve"> 广西民族师范学院 、美术教育</t>
  </si>
  <si>
    <t>初中美术教师资格</t>
  </si>
  <si>
    <t>兴业县城南小学</t>
  </si>
  <si>
    <t>小学美术</t>
  </si>
  <si>
    <t>162.5</t>
  </si>
  <si>
    <t>58</t>
  </si>
  <si>
    <t>甘美玲</t>
  </si>
  <si>
    <t xml:space="preserve"> 桂林师范高等专科学校、 数学教育</t>
  </si>
  <si>
    <t>小学数学教师资格</t>
  </si>
  <si>
    <t>小学数学</t>
  </si>
  <si>
    <t>134.5</t>
  </si>
  <si>
    <t>59</t>
  </si>
  <si>
    <t>简安发</t>
  </si>
  <si>
    <t>1995.02</t>
  </si>
  <si>
    <t>云南省文山州广南县</t>
  </si>
  <si>
    <t>文山学院、初等教育</t>
  </si>
  <si>
    <t>小学语文教师资格</t>
  </si>
  <si>
    <t>兴业县第一实验小学</t>
  </si>
  <si>
    <t>小学语文</t>
  </si>
  <si>
    <t>60</t>
  </si>
  <si>
    <t>庞丽竞</t>
  </si>
  <si>
    <t>1987.05</t>
  </si>
  <si>
    <t>玉林市玉州区</t>
  </si>
  <si>
    <t>广西师范学院、汉语言文学</t>
  </si>
  <si>
    <t>初级中学语文教师资格</t>
  </si>
  <si>
    <t>兴业县石南镇横枫小学</t>
  </si>
  <si>
    <t>61</t>
  </si>
  <si>
    <t>黄明珊</t>
  </si>
  <si>
    <t>1999.06</t>
  </si>
  <si>
    <t>桂林师范高等专科学校、语文教育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</si>
</sst>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2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25" fillId="33" borderId="0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Border="1" applyAlignment="1">
      <alignment horizontal="center" vertical="center" wrapText="1"/>
    </xf>
    <xf numFmtId="176" fontId="25" fillId="33" borderId="0" xfId="0" applyNumberFormat="1" applyFont="1" applyFill="1" applyBorder="1" applyAlignment="1">
      <alignment horizontal="center" vertical="center"/>
    </xf>
    <xf numFmtId="49" fontId="46" fillId="33" borderId="9" xfId="63" applyNumberFormat="1" applyFont="1" applyFill="1" applyBorder="1" applyAlignment="1">
      <alignment horizontal="center" vertical="center" wrapText="1"/>
    </xf>
    <xf numFmtId="49" fontId="45" fillId="33" borderId="10" xfId="63" applyNumberFormat="1" applyFont="1" applyFill="1" applyBorder="1" applyAlignment="1">
      <alignment horizontal="center" vertical="center"/>
    </xf>
    <xf numFmtId="0" fontId="45" fillId="33" borderId="11" xfId="63" applyNumberFormat="1" applyFont="1" applyFill="1" applyBorder="1" applyAlignment="1">
      <alignment horizontal="center" vertical="center"/>
    </xf>
    <xf numFmtId="49" fontId="45" fillId="33" borderId="11" xfId="63" applyNumberFormat="1" applyFont="1" applyFill="1" applyBorder="1" applyAlignment="1">
      <alignment horizontal="center" vertical="center" wrapText="1"/>
    </xf>
    <xf numFmtId="0" fontId="45" fillId="33" borderId="11" xfId="63" applyNumberFormat="1" applyFont="1" applyFill="1" applyBorder="1" applyAlignment="1">
      <alignment horizontal="center" vertical="center" wrapText="1"/>
    </xf>
    <xf numFmtId="49" fontId="47" fillId="33" borderId="12" xfId="63" applyNumberFormat="1" applyFont="1" applyFill="1" applyBorder="1" applyAlignment="1">
      <alignment horizontal="center" vertical="center"/>
    </xf>
    <xf numFmtId="0" fontId="47" fillId="33" borderId="10" xfId="63" applyNumberFormat="1" applyFont="1" applyFill="1" applyBorder="1" applyAlignment="1">
      <alignment horizontal="center" vertical="center"/>
    </xf>
    <xf numFmtId="0" fontId="47" fillId="0" borderId="10" xfId="63" applyNumberFormat="1" applyFont="1" applyFill="1" applyBorder="1" applyAlignment="1">
      <alignment horizontal="center" vertical="center"/>
    </xf>
    <xf numFmtId="0" fontId="47" fillId="33" borderId="10" xfId="63" applyNumberFormat="1" applyFont="1" applyFill="1" applyBorder="1" applyAlignment="1">
      <alignment horizontal="center" vertical="center" wrapText="1"/>
    </xf>
    <xf numFmtId="0" fontId="47" fillId="33" borderId="12" xfId="63" applyNumberFormat="1" applyFont="1" applyFill="1" applyBorder="1" applyAlignment="1">
      <alignment horizontal="center" vertical="center"/>
    </xf>
    <xf numFmtId="0" fontId="47" fillId="0" borderId="12" xfId="63" applyNumberFormat="1" applyFont="1" applyFill="1" applyBorder="1" applyAlignment="1">
      <alignment horizontal="center" vertical="center"/>
    </xf>
    <xf numFmtId="0" fontId="47" fillId="33" borderId="12" xfId="63" applyNumberFormat="1" applyFont="1" applyFill="1" applyBorder="1" applyAlignment="1">
      <alignment horizontal="center" vertical="center" wrapText="1"/>
    </xf>
    <xf numFmtId="49" fontId="47" fillId="0" borderId="12" xfId="63" applyNumberFormat="1" applyFont="1" applyFill="1" applyBorder="1" applyAlignment="1">
      <alignment horizontal="center" vertical="center"/>
    </xf>
    <xf numFmtId="176" fontId="47" fillId="0" borderId="12" xfId="63" applyNumberFormat="1" applyFont="1" applyFill="1" applyBorder="1" applyAlignment="1">
      <alignment horizontal="center" vertical="center"/>
    </xf>
    <xf numFmtId="49" fontId="47" fillId="33" borderId="9" xfId="63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13" xfId="63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5" xfId="63" applyNumberFormat="1" applyFont="1" applyFill="1" applyBorder="1" applyAlignment="1">
      <alignment horizontal="center" vertical="center"/>
    </xf>
    <xf numFmtId="0" fontId="47" fillId="0" borderId="15" xfId="63" applyNumberFormat="1" applyFont="1" applyFill="1" applyBorder="1" applyAlignment="1">
      <alignment horizontal="center" vertical="center"/>
    </xf>
    <xf numFmtId="0" fontId="47" fillId="33" borderId="15" xfId="63" applyNumberFormat="1" applyFont="1" applyFill="1" applyBorder="1" applyAlignment="1">
      <alignment horizontal="center" vertical="center" wrapText="1"/>
    </xf>
    <xf numFmtId="0" fontId="47" fillId="33" borderId="16" xfId="63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0" fontId="47" fillId="33" borderId="17" xfId="63" applyNumberFormat="1" applyFont="1" applyFill="1" applyBorder="1" applyAlignment="1">
      <alignment horizontal="center" vertical="center" wrapText="1"/>
    </xf>
    <xf numFmtId="49" fontId="47" fillId="33" borderId="9" xfId="63" applyNumberFormat="1" applyFont="1" applyFill="1" applyBorder="1" applyAlignment="1">
      <alignment horizontal="center" vertical="center" wrapText="1"/>
    </xf>
    <xf numFmtId="49" fontId="47" fillId="33" borderId="18" xfId="63" applyNumberFormat="1" applyFont="1" applyFill="1" applyBorder="1" applyAlignment="1">
      <alignment horizontal="center" vertical="center" wrapText="1"/>
    </xf>
    <xf numFmtId="49" fontId="47" fillId="33" borderId="10" xfId="63" applyNumberFormat="1" applyFont="1" applyFill="1" applyBorder="1" applyAlignment="1">
      <alignment horizontal="center" vertical="center" wrapText="1"/>
    </xf>
    <xf numFmtId="176" fontId="47" fillId="33" borderId="10" xfId="63" applyNumberFormat="1" applyFont="1" applyFill="1" applyBorder="1" applyAlignment="1">
      <alignment horizontal="center" vertical="center" wrapText="1"/>
    </xf>
    <xf numFmtId="176" fontId="47" fillId="33" borderId="17" xfId="63" applyNumberFormat="1" applyFont="1" applyFill="1" applyBorder="1" applyAlignment="1">
      <alignment horizontal="center" vertical="center" wrapText="1"/>
    </xf>
    <xf numFmtId="49" fontId="47" fillId="33" borderId="19" xfId="63" applyNumberFormat="1" applyFont="1" applyFill="1" applyBorder="1" applyAlignment="1">
      <alignment horizontal="center" vertical="center" wrapText="1"/>
    </xf>
    <xf numFmtId="49" fontId="47" fillId="33" borderId="20" xfId="63" applyNumberFormat="1" applyFont="1" applyFill="1" applyBorder="1" applyAlignment="1">
      <alignment horizontal="center" vertical="center" wrapText="1"/>
    </xf>
    <xf numFmtId="49" fontId="1" fillId="33" borderId="13" xfId="63" applyNumberFormat="1" applyFont="1" applyFill="1" applyBorder="1" applyAlignment="1">
      <alignment horizontal="center" vertical="center"/>
    </xf>
    <xf numFmtId="49" fontId="47" fillId="33" borderId="21" xfId="63" applyNumberFormat="1" applyFont="1" applyFill="1" applyBorder="1" applyAlignment="1">
      <alignment horizontal="center" vertical="center" wrapText="1"/>
    </xf>
    <xf numFmtId="0" fontId="47" fillId="33" borderId="9" xfId="63" applyNumberFormat="1" applyFont="1" applyFill="1" applyBorder="1" applyAlignment="1">
      <alignment horizontal="center" vertical="center" wrapText="1"/>
    </xf>
    <xf numFmtId="176" fontId="47" fillId="33" borderId="9" xfId="63" applyNumberFormat="1" applyFont="1" applyFill="1" applyBorder="1" applyAlignment="1">
      <alignment horizontal="center" vertical="center" wrapText="1"/>
    </xf>
    <xf numFmtId="176" fontId="47" fillId="33" borderId="22" xfId="63" applyNumberFormat="1" applyFont="1" applyFill="1" applyBorder="1" applyAlignment="1">
      <alignment horizontal="center" vertical="center" wrapText="1"/>
    </xf>
    <xf numFmtId="49" fontId="47" fillId="33" borderId="12" xfId="63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76" fontId="47" fillId="33" borderId="9" xfId="64" applyNumberFormat="1" applyFont="1" applyFill="1" applyBorder="1" applyAlignment="1">
      <alignment horizontal="center" vertical="center"/>
      <protection/>
    </xf>
    <xf numFmtId="0" fontId="47" fillId="33" borderId="22" xfId="0" applyFont="1" applyFill="1" applyBorder="1" applyAlignment="1">
      <alignment horizontal="center" vertical="center"/>
    </xf>
    <xf numFmtId="0" fontId="48" fillId="33" borderId="14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176" fontId="47" fillId="33" borderId="14" xfId="64" applyNumberFormat="1" applyFont="1" applyFill="1" applyBorder="1" applyAlignment="1">
      <alignment horizontal="center" vertical="center"/>
      <protection/>
    </xf>
    <xf numFmtId="0" fontId="47" fillId="33" borderId="23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7" fontId="48" fillId="33" borderId="9" xfId="0" applyNumberFormat="1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7" fillId="33" borderId="11" xfId="63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47" fillId="33" borderId="9" xfId="63" applyNumberFormat="1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47" fillId="33" borderId="14" xfId="63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5"/>
  <sheetViews>
    <sheetView tabSelected="1" zoomScaleSheetLayoutView="100" workbookViewId="0" topLeftCell="A1">
      <selection activeCell="A1" sqref="A1:R3"/>
    </sheetView>
  </sheetViews>
  <sheetFormatPr defaultColWidth="9.00390625" defaultRowHeight="14.25"/>
  <cols>
    <col min="1" max="1" width="4.50390625" style="1" customWidth="1"/>
    <col min="2" max="2" width="7.125" style="1" customWidth="1"/>
    <col min="3" max="3" width="4.25390625" style="3" customWidth="1"/>
    <col min="4" max="4" width="10.25390625" style="3" customWidth="1"/>
    <col min="5" max="5" width="10.75390625" style="4" customWidth="1"/>
    <col min="6" max="6" width="5.125" style="3" customWidth="1"/>
    <col min="7" max="7" width="5.00390625" style="3" customWidth="1"/>
    <col min="8" max="8" width="23.50390625" style="4" customWidth="1"/>
    <col min="9" max="9" width="14.375" style="4" customWidth="1"/>
    <col min="10" max="10" width="17.125" style="1" customWidth="1"/>
    <col min="11" max="11" width="12.25390625" style="1" customWidth="1"/>
    <col min="12" max="12" width="5.125" style="1" customWidth="1"/>
    <col min="13" max="13" width="8.875" style="1" customWidth="1"/>
    <col min="14" max="14" width="8.375" style="3" bestFit="1" customWidth="1"/>
    <col min="15" max="15" width="8.75390625" style="5" customWidth="1"/>
    <col min="16" max="16" width="8.375" style="5" bestFit="1" customWidth="1"/>
    <col min="17" max="17" width="5.125" style="5" customWidth="1"/>
    <col min="18" max="18" width="7.125" style="3" bestFit="1" customWidth="1"/>
    <col min="19" max="255" width="9.00390625" style="1" customWidth="1"/>
  </cols>
  <sheetData>
    <row r="1" spans="1:18" s="1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1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3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55" s="2" customFormat="1" ht="30" customHeight="1">
      <c r="A4" s="7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8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31" t="s">
        <v>14</v>
      </c>
      <c r="O4" s="32" t="s">
        <v>15</v>
      </c>
      <c r="P4" s="32" t="s">
        <v>16</v>
      </c>
      <c r="Q4" s="32" t="s">
        <v>17</v>
      </c>
      <c r="R4" s="10" t="s">
        <v>18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</row>
    <row r="5" spans="1:18" s="1" customFormat="1" ht="30" customHeight="1">
      <c r="A5" s="11" t="s">
        <v>19</v>
      </c>
      <c r="B5" s="11" t="s">
        <v>20</v>
      </c>
      <c r="C5" s="12" t="s">
        <v>21</v>
      </c>
      <c r="D5" s="13">
        <v>1993.02</v>
      </c>
      <c r="E5" s="14" t="s">
        <v>22</v>
      </c>
      <c r="F5" s="12" t="s">
        <v>23</v>
      </c>
      <c r="G5" s="12" t="s">
        <v>24</v>
      </c>
      <c r="H5" s="14" t="s">
        <v>25</v>
      </c>
      <c r="I5" s="33" t="s">
        <v>26</v>
      </c>
      <c r="J5" s="34" t="s">
        <v>27</v>
      </c>
      <c r="K5" s="35" t="s">
        <v>28</v>
      </c>
      <c r="L5" s="36">
        <v>4</v>
      </c>
      <c r="M5" s="14">
        <v>187.7</v>
      </c>
      <c r="N5" s="37">
        <f aca="true" t="shared" si="0" ref="N5:N20">M5/2</f>
        <v>93.85</v>
      </c>
      <c r="O5" s="37">
        <v>81.68</v>
      </c>
      <c r="P5" s="38">
        <v>175.53</v>
      </c>
      <c r="Q5" s="58" t="s">
        <v>29</v>
      </c>
      <c r="R5" s="59"/>
    </row>
    <row r="6" spans="1:18" s="1" customFormat="1" ht="30" customHeight="1">
      <c r="A6" s="11" t="s">
        <v>29</v>
      </c>
      <c r="B6" s="11" t="s">
        <v>30</v>
      </c>
      <c r="C6" s="15" t="s">
        <v>21</v>
      </c>
      <c r="D6" s="16">
        <v>1990.07</v>
      </c>
      <c r="E6" s="17" t="s">
        <v>31</v>
      </c>
      <c r="F6" s="15" t="s">
        <v>23</v>
      </c>
      <c r="G6" s="15" t="s">
        <v>24</v>
      </c>
      <c r="H6" s="17" t="s">
        <v>32</v>
      </c>
      <c r="I6" s="22" t="s">
        <v>26</v>
      </c>
      <c r="J6" s="34" t="s">
        <v>27</v>
      </c>
      <c r="K6" s="39" t="s">
        <v>28</v>
      </c>
      <c r="L6" s="40">
        <v>4</v>
      </c>
      <c r="M6" s="14" t="s">
        <v>33</v>
      </c>
      <c r="N6" s="37">
        <f t="shared" si="0"/>
        <v>91.6</v>
      </c>
      <c r="O6" s="37">
        <v>83.85</v>
      </c>
      <c r="P6" s="38">
        <v>175.45</v>
      </c>
      <c r="Q6" s="60" t="s">
        <v>34</v>
      </c>
      <c r="R6" s="61"/>
    </row>
    <row r="7" spans="1:18" s="1" customFormat="1" ht="30" customHeight="1">
      <c r="A7" s="11" t="s">
        <v>34</v>
      </c>
      <c r="B7" s="11" t="s">
        <v>35</v>
      </c>
      <c r="C7" s="15" t="s">
        <v>36</v>
      </c>
      <c r="D7" s="16">
        <v>1986.12</v>
      </c>
      <c r="E7" s="17" t="s">
        <v>37</v>
      </c>
      <c r="F7" s="15" t="s">
        <v>38</v>
      </c>
      <c r="G7" s="15" t="s">
        <v>24</v>
      </c>
      <c r="H7" s="17" t="s">
        <v>39</v>
      </c>
      <c r="I7" s="22" t="s">
        <v>40</v>
      </c>
      <c r="J7" s="34" t="s">
        <v>27</v>
      </c>
      <c r="K7" s="39" t="s">
        <v>28</v>
      </c>
      <c r="L7" s="40">
        <v>4</v>
      </c>
      <c r="M7" s="14" t="s">
        <v>41</v>
      </c>
      <c r="N7" s="37">
        <f t="shared" si="0"/>
        <v>91.3</v>
      </c>
      <c r="O7" s="37">
        <v>78.23</v>
      </c>
      <c r="P7" s="38">
        <v>169.53</v>
      </c>
      <c r="Q7" s="60" t="s">
        <v>42</v>
      </c>
      <c r="R7" s="61"/>
    </row>
    <row r="8" spans="1:18" s="1" customFormat="1" ht="30" customHeight="1">
      <c r="A8" s="11" t="s">
        <v>42</v>
      </c>
      <c r="B8" s="11" t="s">
        <v>43</v>
      </c>
      <c r="C8" s="15" t="s">
        <v>21</v>
      </c>
      <c r="D8" s="16">
        <v>1985.12</v>
      </c>
      <c r="E8" s="17" t="s">
        <v>44</v>
      </c>
      <c r="F8" s="15" t="s">
        <v>23</v>
      </c>
      <c r="G8" s="15" t="s">
        <v>24</v>
      </c>
      <c r="H8" s="17" t="s">
        <v>39</v>
      </c>
      <c r="I8" s="22" t="s">
        <v>45</v>
      </c>
      <c r="J8" s="34" t="s">
        <v>27</v>
      </c>
      <c r="K8" s="39" t="s">
        <v>46</v>
      </c>
      <c r="L8" s="40" t="s">
        <v>29</v>
      </c>
      <c r="M8" s="14" t="s">
        <v>47</v>
      </c>
      <c r="N8" s="37">
        <f t="shared" si="0"/>
        <v>82.85</v>
      </c>
      <c r="O8" s="37">
        <v>80.35</v>
      </c>
      <c r="P8" s="38">
        <v>163.2</v>
      </c>
      <c r="Q8" s="60" t="s">
        <v>29</v>
      </c>
      <c r="R8" s="61"/>
    </row>
    <row r="9" spans="1:18" s="1" customFormat="1" ht="30" customHeight="1">
      <c r="A9" s="11" t="s">
        <v>48</v>
      </c>
      <c r="B9" s="11" t="s">
        <v>49</v>
      </c>
      <c r="C9" s="15" t="s">
        <v>36</v>
      </c>
      <c r="D9" s="16">
        <v>1986.06</v>
      </c>
      <c r="E9" s="17" t="s">
        <v>50</v>
      </c>
      <c r="F9" s="15" t="s">
        <v>23</v>
      </c>
      <c r="G9" s="15" t="s">
        <v>24</v>
      </c>
      <c r="H9" s="17" t="s">
        <v>25</v>
      </c>
      <c r="I9" s="22" t="s">
        <v>51</v>
      </c>
      <c r="J9" s="34" t="s">
        <v>27</v>
      </c>
      <c r="K9" s="39" t="s">
        <v>52</v>
      </c>
      <c r="L9" s="40" t="s">
        <v>29</v>
      </c>
      <c r="M9" s="14" t="s">
        <v>53</v>
      </c>
      <c r="N9" s="37">
        <f t="shared" si="0"/>
        <v>104.1</v>
      </c>
      <c r="O9" s="37">
        <v>76.3</v>
      </c>
      <c r="P9" s="38">
        <v>180.4</v>
      </c>
      <c r="Q9" s="60" t="s">
        <v>19</v>
      </c>
      <c r="R9" s="61"/>
    </row>
    <row r="10" spans="1:18" s="1" customFormat="1" ht="30" customHeight="1">
      <c r="A10" s="11" t="s">
        <v>54</v>
      </c>
      <c r="B10" s="11" t="s">
        <v>55</v>
      </c>
      <c r="C10" s="15" t="s">
        <v>36</v>
      </c>
      <c r="D10" s="16">
        <v>1986.12</v>
      </c>
      <c r="E10" s="17" t="s">
        <v>56</v>
      </c>
      <c r="F10" s="15" t="s">
        <v>23</v>
      </c>
      <c r="G10" s="15" t="s">
        <v>24</v>
      </c>
      <c r="H10" s="17" t="s">
        <v>39</v>
      </c>
      <c r="I10" s="41" t="s">
        <v>57</v>
      </c>
      <c r="J10" s="34" t="s">
        <v>27</v>
      </c>
      <c r="K10" s="39" t="s">
        <v>52</v>
      </c>
      <c r="L10" s="40" t="s">
        <v>29</v>
      </c>
      <c r="M10" s="14" t="s">
        <v>58</v>
      </c>
      <c r="N10" s="37">
        <f t="shared" si="0"/>
        <v>90.55</v>
      </c>
      <c r="O10" s="37">
        <v>69.39</v>
      </c>
      <c r="P10" s="38">
        <v>159.94</v>
      </c>
      <c r="Q10" s="60" t="s">
        <v>29</v>
      </c>
      <c r="R10" s="61"/>
    </row>
    <row r="11" spans="1:18" s="1" customFormat="1" ht="30" customHeight="1">
      <c r="A11" s="11" t="s">
        <v>59</v>
      </c>
      <c r="B11" s="11" t="s">
        <v>60</v>
      </c>
      <c r="C11" s="15" t="s">
        <v>21</v>
      </c>
      <c r="D11" s="16">
        <v>1986.01</v>
      </c>
      <c r="E11" s="17" t="s">
        <v>61</v>
      </c>
      <c r="F11" s="15" t="s">
        <v>23</v>
      </c>
      <c r="G11" s="15" t="s">
        <v>24</v>
      </c>
      <c r="H11" s="17" t="s">
        <v>62</v>
      </c>
      <c r="I11" s="22" t="s">
        <v>57</v>
      </c>
      <c r="J11" s="34" t="s">
        <v>27</v>
      </c>
      <c r="K11" s="39" t="s">
        <v>63</v>
      </c>
      <c r="L11" s="40" t="s">
        <v>34</v>
      </c>
      <c r="M11" s="14" t="s">
        <v>64</v>
      </c>
      <c r="N11" s="37">
        <f t="shared" si="0"/>
        <v>92.8</v>
      </c>
      <c r="O11" s="37">
        <v>68.01</v>
      </c>
      <c r="P11" s="38">
        <v>160.81</v>
      </c>
      <c r="Q11" s="60" t="s">
        <v>19</v>
      </c>
      <c r="R11" s="61"/>
    </row>
    <row r="12" spans="1:18" s="1" customFormat="1" ht="30" customHeight="1">
      <c r="A12" s="11" t="s">
        <v>65</v>
      </c>
      <c r="B12" s="11" t="s">
        <v>66</v>
      </c>
      <c r="C12" s="15" t="s">
        <v>21</v>
      </c>
      <c r="D12" s="16">
        <v>1992.06</v>
      </c>
      <c r="E12" s="17" t="s">
        <v>67</v>
      </c>
      <c r="F12" s="15" t="s">
        <v>23</v>
      </c>
      <c r="G12" s="15" t="s">
        <v>24</v>
      </c>
      <c r="H12" s="17" t="s">
        <v>39</v>
      </c>
      <c r="I12" s="22" t="s">
        <v>26</v>
      </c>
      <c r="J12" s="34" t="s">
        <v>27</v>
      </c>
      <c r="K12" s="39" t="s">
        <v>63</v>
      </c>
      <c r="L12" s="40" t="s">
        <v>34</v>
      </c>
      <c r="M12" s="14" t="s">
        <v>68</v>
      </c>
      <c r="N12" s="37">
        <f t="shared" si="0"/>
        <v>69.3</v>
      </c>
      <c r="O12" s="37">
        <v>68.66</v>
      </c>
      <c r="P12" s="38">
        <v>137.96</v>
      </c>
      <c r="Q12" s="60" t="s">
        <v>34</v>
      </c>
      <c r="R12" s="61"/>
    </row>
    <row r="13" spans="1:18" s="1" customFormat="1" ht="30" customHeight="1">
      <c r="A13" s="11" t="s">
        <v>69</v>
      </c>
      <c r="B13" s="11" t="s">
        <v>70</v>
      </c>
      <c r="C13" s="15" t="s">
        <v>21</v>
      </c>
      <c r="D13" s="16">
        <v>1992.03</v>
      </c>
      <c r="E13" s="17" t="s">
        <v>22</v>
      </c>
      <c r="F13" s="15" t="s">
        <v>23</v>
      </c>
      <c r="G13" s="15" t="s">
        <v>24</v>
      </c>
      <c r="H13" s="17" t="s">
        <v>25</v>
      </c>
      <c r="I13" s="22" t="s">
        <v>26</v>
      </c>
      <c r="J13" s="34" t="s">
        <v>27</v>
      </c>
      <c r="K13" s="39" t="s">
        <v>71</v>
      </c>
      <c r="L13" s="40" t="s">
        <v>19</v>
      </c>
      <c r="M13" s="14" t="s">
        <v>72</v>
      </c>
      <c r="N13" s="37">
        <f t="shared" si="0"/>
        <v>68.55</v>
      </c>
      <c r="O13" s="37">
        <v>72.14</v>
      </c>
      <c r="P13" s="38">
        <v>140.69</v>
      </c>
      <c r="Q13" s="60" t="s">
        <v>19</v>
      </c>
      <c r="R13" s="61"/>
    </row>
    <row r="14" spans="1:18" s="1" customFormat="1" ht="30" customHeight="1">
      <c r="A14" s="11" t="s">
        <v>73</v>
      </c>
      <c r="B14" s="11" t="s">
        <v>74</v>
      </c>
      <c r="C14" s="15" t="s">
        <v>36</v>
      </c>
      <c r="D14" s="16">
        <v>1992.07</v>
      </c>
      <c r="E14" s="17" t="s">
        <v>22</v>
      </c>
      <c r="F14" s="15" t="s">
        <v>23</v>
      </c>
      <c r="G14" s="15" t="s">
        <v>24</v>
      </c>
      <c r="H14" s="17" t="s">
        <v>75</v>
      </c>
      <c r="I14" s="41" t="s">
        <v>26</v>
      </c>
      <c r="J14" s="34" t="s">
        <v>27</v>
      </c>
      <c r="K14" s="39" t="s">
        <v>76</v>
      </c>
      <c r="L14" s="40" t="s">
        <v>19</v>
      </c>
      <c r="M14" s="14" t="s">
        <v>77</v>
      </c>
      <c r="N14" s="37">
        <f t="shared" si="0"/>
        <v>76.85</v>
      </c>
      <c r="O14" s="37">
        <v>76.36</v>
      </c>
      <c r="P14" s="38">
        <v>153.21</v>
      </c>
      <c r="Q14" s="60" t="s">
        <v>19</v>
      </c>
      <c r="R14" s="61"/>
    </row>
    <row r="15" spans="1:18" s="1" customFormat="1" ht="30" customHeight="1">
      <c r="A15" s="11" t="s">
        <v>78</v>
      </c>
      <c r="B15" s="11" t="s">
        <v>79</v>
      </c>
      <c r="C15" s="15" t="s">
        <v>36</v>
      </c>
      <c r="D15" s="16">
        <v>1989.09</v>
      </c>
      <c r="E15" s="17" t="s">
        <v>80</v>
      </c>
      <c r="F15" s="15" t="s">
        <v>23</v>
      </c>
      <c r="G15" s="15" t="s">
        <v>24</v>
      </c>
      <c r="H15" s="17" t="s">
        <v>81</v>
      </c>
      <c r="I15" s="22" t="s">
        <v>82</v>
      </c>
      <c r="J15" s="34" t="s">
        <v>27</v>
      </c>
      <c r="K15" s="39" t="s">
        <v>83</v>
      </c>
      <c r="L15" s="40" t="s">
        <v>19</v>
      </c>
      <c r="M15" s="14" t="s">
        <v>84</v>
      </c>
      <c r="N15" s="37">
        <f t="shared" si="0"/>
        <v>81.35</v>
      </c>
      <c r="O15" s="37">
        <v>79.58</v>
      </c>
      <c r="P15" s="38">
        <v>160.93</v>
      </c>
      <c r="Q15" s="60" t="s">
        <v>19</v>
      </c>
      <c r="R15" s="61"/>
    </row>
    <row r="16" spans="1:18" s="1" customFormat="1" ht="30" customHeight="1">
      <c r="A16" s="11" t="s">
        <v>85</v>
      </c>
      <c r="B16" s="11" t="s">
        <v>86</v>
      </c>
      <c r="C16" s="15" t="s">
        <v>21</v>
      </c>
      <c r="D16" s="18" t="s">
        <v>87</v>
      </c>
      <c r="E16" s="17" t="s">
        <v>80</v>
      </c>
      <c r="F16" s="15" t="s">
        <v>23</v>
      </c>
      <c r="G16" s="15" t="s">
        <v>24</v>
      </c>
      <c r="H16" s="17" t="s">
        <v>81</v>
      </c>
      <c r="I16" s="22" t="s">
        <v>88</v>
      </c>
      <c r="J16" s="34" t="s">
        <v>27</v>
      </c>
      <c r="K16" s="39" t="s">
        <v>89</v>
      </c>
      <c r="L16" s="40" t="s">
        <v>29</v>
      </c>
      <c r="M16" s="14" t="s">
        <v>90</v>
      </c>
      <c r="N16" s="37">
        <f t="shared" si="0"/>
        <v>90.6</v>
      </c>
      <c r="O16" s="37">
        <v>70.21</v>
      </c>
      <c r="P16" s="38">
        <v>160.81</v>
      </c>
      <c r="Q16" s="60" t="s">
        <v>19</v>
      </c>
      <c r="R16" s="61"/>
    </row>
    <row r="17" spans="1:18" s="1" customFormat="1" ht="30" customHeight="1">
      <c r="A17" s="11" t="s">
        <v>91</v>
      </c>
      <c r="B17" s="11" t="s">
        <v>92</v>
      </c>
      <c r="C17" s="15" t="s">
        <v>21</v>
      </c>
      <c r="D17" s="16">
        <v>1989.02</v>
      </c>
      <c r="E17" s="17" t="s">
        <v>22</v>
      </c>
      <c r="F17" s="15" t="s">
        <v>23</v>
      </c>
      <c r="G17" s="15" t="s">
        <v>24</v>
      </c>
      <c r="H17" s="17" t="s">
        <v>93</v>
      </c>
      <c r="I17" s="22" t="s">
        <v>88</v>
      </c>
      <c r="J17" s="34" t="s">
        <v>27</v>
      </c>
      <c r="K17" s="39" t="s">
        <v>89</v>
      </c>
      <c r="L17" s="40" t="s">
        <v>29</v>
      </c>
      <c r="M17" s="14" t="s">
        <v>94</v>
      </c>
      <c r="N17" s="37">
        <f t="shared" si="0"/>
        <v>73.75</v>
      </c>
      <c r="O17" s="37">
        <v>66.3</v>
      </c>
      <c r="P17" s="38">
        <v>140.05</v>
      </c>
      <c r="Q17" s="60" t="s">
        <v>29</v>
      </c>
      <c r="R17" s="61"/>
    </row>
    <row r="18" spans="1:18" s="1" customFormat="1" ht="30" customHeight="1">
      <c r="A18" s="11" t="s">
        <v>95</v>
      </c>
      <c r="B18" s="11" t="s">
        <v>96</v>
      </c>
      <c r="C18" s="15" t="s">
        <v>36</v>
      </c>
      <c r="D18" s="19">
        <v>1992.1</v>
      </c>
      <c r="E18" s="17" t="s">
        <v>22</v>
      </c>
      <c r="F18" s="15" t="s">
        <v>23</v>
      </c>
      <c r="G18" s="15" t="s">
        <v>24</v>
      </c>
      <c r="H18" s="17" t="s">
        <v>39</v>
      </c>
      <c r="I18" s="22" t="s">
        <v>26</v>
      </c>
      <c r="J18" s="34" t="s">
        <v>27</v>
      </c>
      <c r="K18" s="39" t="s">
        <v>97</v>
      </c>
      <c r="L18" s="40" t="s">
        <v>29</v>
      </c>
      <c r="M18" s="14" t="s">
        <v>98</v>
      </c>
      <c r="N18" s="37">
        <f t="shared" si="0"/>
        <v>91.95</v>
      </c>
      <c r="O18" s="37">
        <v>75.02</v>
      </c>
      <c r="P18" s="38">
        <v>166.97</v>
      </c>
      <c r="Q18" s="60" t="s">
        <v>29</v>
      </c>
      <c r="R18" s="61"/>
    </row>
    <row r="19" spans="1:18" s="1" customFormat="1" ht="30" customHeight="1">
      <c r="A19" s="11" t="s">
        <v>99</v>
      </c>
      <c r="B19" s="11" t="s">
        <v>100</v>
      </c>
      <c r="C19" s="15" t="s">
        <v>21</v>
      </c>
      <c r="D19" s="16">
        <v>1986.11</v>
      </c>
      <c r="E19" s="17" t="s">
        <v>22</v>
      </c>
      <c r="F19" s="15" t="s">
        <v>23</v>
      </c>
      <c r="G19" s="15" t="s">
        <v>24</v>
      </c>
      <c r="H19" s="17" t="s">
        <v>101</v>
      </c>
      <c r="I19" s="22" t="s">
        <v>102</v>
      </c>
      <c r="J19" s="34" t="s">
        <v>27</v>
      </c>
      <c r="K19" s="39" t="s">
        <v>97</v>
      </c>
      <c r="L19" s="40" t="s">
        <v>29</v>
      </c>
      <c r="M19" s="14" t="s">
        <v>58</v>
      </c>
      <c r="N19" s="37">
        <f t="shared" si="0"/>
        <v>90.55</v>
      </c>
      <c r="O19" s="37">
        <v>77.61</v>
      </c>
      <c r="P19" s="38">
        <v>168.16</v>
      </c>
      <c r="Q19" s="60" t="s">
        <v>19</v>
      </c>
      <c r="R19" s="61"/>
    </row>
    <row r="20" spans="1:18" s="1" customFormat="1" ht="30" customHeight="1">
      <c r="A20" s="11" t="s">
        <v>103</v>
      </c>
      <c r="B20" s="11" t="s">
        <v>104</v>
      </c>
      <c r="C20" s="15" t="s">
        <v>21</v>
      </c>
      <c r="D20" s="16">
        <v>1985.04</v>
      </c>
      <c r="E20" s="17" t="s">
        <v>105</v>
      </c>
      <c r="F20" s="15" t="s">
        <v>23</v>
      </c>
      <c r="G20" s="15" t="s">
        <v>24</v>
      </c>
      <c r="H20" s="17" t="s">
        <v>106</v>
      </c>
      <c r="I20" s="22" t="s">
        <v>107</v>
      </c>
      <c r="J20" s="34" t="s">
        <v>27</v>
      </c>
      <c r="K20" s="39" t="s">
        <v>108</v>
      </c>
      <c r="L20" s="40" t="s">
        <v>29</v>
      </c>
      <c r="M20" s="14" t="s">
        <v>109</v>
      </c>
      <c r="N20" s="37">
        <f t="shared" si="0"/>
        <v>77.25</v>
      </c>
      <c r="O20" s="37">
        <v>80.35</v>
      </c>
      <c r="P20" s="38">
        <v>157.6</v>
      </c>
      <c r="Q20" s="60" t="s">
        <v>29</v>
      </c>
      <c r="R20" s="61"/>
    </row>
    <row r="21" spans="1:18" s="1" customFormat="1" ht="30" customHeight="1">
      <c r="A21" s="11" t="s">
        <v>110</v>
      </c>
      <c r="B21" s="20" t="s">
        <v>111</v>
      </c>
      <c r="C21" s="15" t="s">
        <v>36</v>
      </c>
      <c r="D21" s="16">
        <v>1997.11</v>
      </c>
      <c r="E21" s="17" t="s">
        <v>112</v>
      </c>
      <c r="F21" s="15" t="s">
        <v>23</v>
      </c>
      <c r="G21" s="15" t="s">
        <v>113</v>
      </c>
      <c r="H21" s="17" t="s">
        <v>114</v>
      </c>
      <c r="I21" s="22" t="s">
        <v>115</v>
      </c>
      <c r="J21" s="34" t="s">
        <v>27</v>
      </c>
      <c r="K21" s="42" t="s">
        <v>116</v>
      </c>
      <c r="L21" s="34" t="s">
        <v>117</v>
      </c>
      <c r="M21" s="43" t="s">
        <v>118</v>
      </c>
      <c r="N21" s="44">
        <v>91.8</v>
      </c>
      <c r="O21" s="44">
        <v>76.21</v>
      </c>
      <c r="P21" s="45">
        <v>168.01</v>
      </c>
      <c r="Q21" s="60" t="s">
        <v>19</v>
      </c>
      <c r="R21" s="61"/>
    </row>
    <row r="22" spans="1:18" s="1" customFormat="1" ht="30" customHeight="1">
      <c r="A22" s="11" t="s">
        <v>119</v>
      </c>
      <c r="B22" s="20" t="s">
        <v>120</v>
      </c>
      <c r="C22" s="15" t="s">
        <v>36</v>
      </c>
      <c r="D22" s="16">
        <v>1999.01</v>
      </c>
      <c r="E22" s="17" t="s">
        <v>22</v>
      </c>
      <c r="F22" s="15" t="s">
        <v>23</v>
      </c>
      <c r="G22" s="15" t="s">
        <v>121</v>
      </c>
      <c r="H22" s="17" t="s">
        <v>122</v>
      </c>
      <c r="I22" s="22" t="s">
        <v>123</v>
      </c>
      <c r="J22" s="34" t="s">
        <v>27</v>
      </c>
      <c r="K22" s="42" t="s">
        <v>116</v>
      </c>
      <c r="L22" s="34" t="s">
        <v>117</v>
      </c>
      <c r="M22" s="43" t="s">
        <v>124</v>
      </c>
      <c r="N22" s="44">
        <v>84.3</v>
      </c>
      <c r="O22" s="44">
        <v>80.88</v>
      </c>
      <c r="P22" s="45">
        <v>165.18</v>
      </c>
      <c r="Q22" s="60" t="s">
        <v>29</v>
      </c>
      <c r="R22" s="61"/>
    </row>
    <row r="23" spans="1:18" s="1" customFormat="1" ht="30" customHeight="1">
      <c r="A23" s="11" t="s">
        <v>125</v>
      </c>
      <c r="B23" s="20" t="s">
        <v>126</v>
      </c>
      <c r="C23" s="15" t="s">
        <v>36</v>
      </c>
      <c r="D23" s="16">
        <v>1985.11</v>
      </c>
      <c r="E23" s="17" t="s">
        <v>22</v>
      </c>
      <c r="F23" s="15" t="s">
        <v>23</v>
      </c>
      <c r="G23" s="15" t="s">
        <v>113</v>
      </c>
      <c r="H23" s="17" t="s">
        <v>127</v>
      </c>
      <c r="I23" s="22" t="s">
        <v>128</v>
      </c>
      <c r="J23" s="34" t="s">
        <v>27</v>
      </c>
      <c r="K23" s="42" t="s">
        <v>116</v>
      </c>
      <c r="L23" s="34" t="s">
        <v>117</v>
      </c>
      <c r="M23" s="43" t="s">
        <v>129</v>
      </c>
      <c r="N23" s="44">
        <v>80.3</v>
      </c>
      <c r="O23" s="44">
        <v>80.46</v>
      </c>
      <c r="P23" s="45">
        <v>160.76</v>
      </c>
      <c r="Q23" s="60" t="s">
        <v>34</v>
      </c>
      <c r="R23" s="61"/>
    </row>
    <row r="24" spans="1:18" s="1" customFormat="1" ht="30" customHeight="1">
      <c r="A24" s="11" t="s">
        <v>117</v>
      </c>
      <c r="B24" s="20" t="s">
        <v>130</v>
      </c>
      <c r="C24" s="15" t="s">
        <v>36</v>
      </c>
      <c r="D24" s="16">
        <v>1992.12</v>
      </c>
      <c r="E24" s="17" t="s">
        <v>22</v>
      </c>
      <c r="F24" s="15" t="s">
        <v>23</v>
      </c>
      <c r="G24" s="15" t="s">
        <v>113</v>
      </c>
      <c r="H24" s="17" t="s">
        <v>131</v>
      </c>
      <c r="I24" s="22" t="s">
        <v>128</v>
      </c>
      <c r="J24" s="34" t="s">
        <v>27</v>
      </c>
      <c r="K24" s="42" t="s">
        <v>116</v>
      </c>
      <c r="L24" s="34" t="s">
        <v>117</v>
      </c>
      <c r="M24" s="43">
        <v>151.9</v>
      </c>
      <c r="N24" s="44">
        <v>75.95</v>
      </c>
      <c r="O24" s="44">
        <v>84.6</v>
      </c>
      <c r="P24" s="45">
        <v>160.55</v>
      </c>
      <c r="Q24" s="60" t="s">
        <v>42</v>
      </c>
      <c r="R24" s="61"/>
    </row>
    <row r="25" spans="1:18" s="1" customFormat="1" ht="30" customHeight="1">
      <c r="A25" s="11" t="s">
        <v>132</v>
      </c>
      <c r="B25" s="20" t="s">
        <v>133</v>
      </c>
      <c r="C25" s="15" t="s">
        <v>36</v>
      </c>
      <c r="D25" s="16">
        <v>1997.08</v>
      </c>
      <c r="E25" s="17" t="s">
        <v>105</v>
      </c>
      <c r="F25" s="15" t="s">
        <v>23</v>
      </c>
      <c r="G25" s="15" t="s">
        <v>24</v>
      </c>
      <c r="H25" s="17" t="s">
        <v>134</v>
      </c>
      <c r="I25" s="22" t="s">
        <v>123</v>
      </c>
      <c r="J25" s="34" t="s">
        <v>27</v>
      </c>
      <c r="K25" s="42" t="s">
        <v>116</v>
      </c>
      <c r="L25" s="34" t="s">
        <v>117</v>
      </c>
      <c r="M25" s="43" t="s">
        <v>135</v>
      </c>
      <c r="N25" s="44">
        <v>80.85</v>
      </c>
      <c r="O25" s="44">
        <v>75.28</v>
      </c>
      <c r="P25" s="45">
        <v>156.13</v>
      </c>
      <c r="Q25" s="60" t="s">
        <v>69</v>
      </c>
      <c r="R25" s="61"/>
    </row>
    <row r="26" spans="1:18" s="1" customFormat="1" ht="30" customHeight="1">
      <c r="A26" s="11" t="s">
        <v>136</v>
      </c>
      <c r="B26" s="20" t="s">
        <v>137</v>
      </c>
      <c r="C26" s="15" t="s">
        <v>36</v>
      </c>
      <c r="D26" s="16">
        <v>1993.04</v>
      </c>
      <c r="E26" s="17" t="s">
        <v>22</v>
      </c>
      <c r="F26" s="15" t="s">
        <v>23</v>
      </c>
      <c r="G26" s="15" t="s">
        <v>24</v>
      </c>
      <c r="H26" s="17" t="s">
        <v>138</v>
      </c>
      <c r="I26" s="22" t="s">
        <v>128</v>
      </c>
      <c r="J26" s="34" t="s">
        <v>27</v>
      </c>
      <c r="K26" s="42" t="s">
        <v>116</v>
      </c>
      <c r="L26" s="34" t="s">
        <v>117</v>
      </c>
      <c r="M26" s="43" t="s">
        <v>139</v>
      </c>
      <c r="N26" s="44">
        <v>83.95</v>
      </c>
      <c r="O26" s="44">
        <v>68.37</v>
      </c>
      <c r="P26" s="45">
        <v>152.32</v>
      </c>
      <c r="Q26" s="60" t="s">
        <v>78</v>
      </c>
      <c r="R26" s="61"/>
    </row>
    <row r="27" spans="1:18" s="1" customFormat="1" ht="30" customHeight="1">
      <c r="A27" s="11" t="s">
        <v>140</v>
      </c>
      <c r="B27" s="20" t="s">
        <v>141</v>
      </c>
      <c r="C27" s="15" t="s">
        <v>36</v>
      </c>
      <c r="D27" s="19">
        <v>1994.1</v>
      </c>
      <c r="E27" s="17" t="s">
        <v>22</v>
      </c>
      <c r="F27" s="15" t="s">
        <v>23</v>
      </c>
      <c r="G27" s="15" t="s">
        <v>24</v>
      </c>
      <c r="H27" s="17" t="s">
        <v>142</v>
      </c>
      <c r="I27" s="22" t="s">
        <v>128</v>
      </c>
      <c r="J27" s="34" t="s">
        <v>27</v>
      </c>
      <c r="K27" s="42" t="s">
        <v>116</v>
      </c>
      <c r="L27" s="34" t="s">
        <v>117</v>
      </c>
      <c r="M27" s="43" t="s">
        <v>143</v>
      </c>
      <c r="N27" s="44">
        <v>77.75</v>
      </c>
      <c r="O27" s="44">
        <v>73.47</v>
      </c>
      <c r="P27" s="45">
        <v>151.22</v>
      </c>
      <c r="Q27" s="60" t="s">
        <v>95</v>
      </c>
      <c r="R27" s="61"/>
    </row>
    <row r="28" spans="1:18" s="1" customFormat="1" ht="30" customHeight="1">
      <c r="A28" s="11" t="s">
        <v>144</v>
      </c>
      <c r="B28" s="20" t="s">
        <v>145</v>
      </c>
      <c r="C28" s="15" t="s">
        <v>36</v>
      </c>
      <c r="D28" s="16">
        <v>1989.06</v>
      </c>
      <c r="E28" s="17" t="s">
        <v>67</v>
      </c>
      <c r="F28" s="15" t="s">
        <v>23</v>
      </c>
      <c r="G28" s="15" t="s">
        <v>121</v>
      </c>
      <c r="H28" s="17" t="s">
        <v>146</v>
      </c>
      <c r="I28" s="22" t="s">
        <v>147</v>
      </c>
      <c r="J28" s="34" t="s">
        <v>27</v>
      </c>
      <c r="K28" s="42" t="s">
        <v>116</v>
      </c>
      <c r="L28" s="34" t="s">
        <v>117</v>
      </c>
      <c r="M28" s="43" t="s">
        <v>148</v>
      </c>
      <c r="N28" s="44">
        <v>72.65</v>
      </c>
      <c r="O28" s="44">
        <v>77.21</v>
      </c>
      <c r="P28" s="45">
        <v>149.86</v>
      </c>
      <c r="Q28" s="60" t="s">
        <v>99</v>
      </c>
      <c r="R28" s="61"/>
    </row>
    <row r="29" spans="1:18" s="1" customFormat="1" ht="30" customHeight="1">
      <c r="A29" s="11" t="s">
        <v>149</v>
      </c>
      <c r="B29" s="20" t="s">
        <v>150</v>
      </c>
      <c r="C29" s="15" t="s">
        <v>36</v>
      </c>
      <c r="D29" s="16">
        <v>1987.02</v>
      </c>
      <c r="E29" s="17" t="s">
        <v>22</v>
      </c>
      <c r="F29" s="15" t="s">
        <v>23</v>
      </c>
      <c r="G29" s="15" t="s">
        <v>113</v>
      </c>
      <c r="H29" s="17" t="s">
        <v>151</v>
      </c>
      <c r="I29" s="22" t="s">
        <v>152</v>
      </c>
      <c r="J29" s="34" t="s">
        <v>27</v>
      </c>
      <c r="K29" s="42" t="s">
        <v>116</v>
      </c>
      <c r="L29" s="34" t="s">
        <v>117</v>
      </c>
      <c r="M29" s="43" t="s">
        <v>153</v>
      </c>
      <c r="N29" s="44">
        <v>75.2</v>
      </c>
      <c r="O29" s="44">
        <v>73.71</v>
      </c>
      <c r="P29" s="45">
        <v>148.91</v>
      </c>
      <c r="Q29" s="60" t="s">
        <v>103</v>
      </c>
      <c r="R29" s="61"/>
    </row>
    <row r="30" spans="1:18" s="1" customFormat="1" ht="30" customHeight="1">
      <c r="A30" s="11" t="s">
        <v>154</v>
      </c>
      <c r="B30" s="20" t="s">
        <v>155</v>
      </c>
      <c r="C30" s="15" t="s">
        <v>36</v>
      </c>
      <c r="D30" s="16">
        <v>1998.06</v>
      </c>
      <c r="E30" s="17" t="s">
        <v>156</v>
      </c>
      <c r="F30" s="15" t="s">
        <v>23</v>
      </c>
      <c r="G30" s="15" t="s">
        <v>121</v>
      </c>
      <c r="H30" s="17" t="s">
        <v>157</v>
      </c>
      <c r="I30" s="22" t="s">
        <v>123</v>
      </c>
      <c r="J30" s="34" t="s">
        <v>27</v>
      </c>
      <c r="K30" s="42" t="s">
        <v>116</v>
      </c>
      <c r="L30" s="34" t="s">
        <v>117</v>
      </c>
      <c r="M30" s="43" t="s">
        <v>158</v>
      </c>
      <c r="N30" s="44">
        <v>68</v>
      </c>
      <c r="O30" s="44">
        <v>78.85</v>
      </c>
      <c r="P30" s="45">
        <v>146.85</v>
      </c>
      <c r="Q30" s="60" t="s">
        <v>119</v>
      </c>
      <c r="R30" s="61"/>
    </row>
    <row r="31" spans="1:18" s="1" customFormat="1" ht="30" customHeight="1">
      <c r="A31" s="11" t="s">
        <v>159</v>
      </c>
      <c r="B31" s="20" t="s">
        <v>160</v>
      </c>
      <c r="C31" s="15" t="s">
        <v>36</v>
      </c>
      <c r="D31" s="19">
        <v>1994.1</v>
      </c>
      <c r="E31" s="17" t="s">
        <v>22</v>
      </c>
      <c r="F31" s="15" t="s">
        <v>23</v>
      </c>
      <c r="G31" s="15" t="s">
        <v>24</v>
      </c>
      <c r="H31" s="17" t="s">
        <v>127</v>
      </c>
      <c r="I31" s="22" t="s">
        <v>123</v>
      </c>
      <c r="J31" s="34" t="s">
        <v>27</v>
      </c>
      <c r="K31" s="42" t="s">
        <v>116</v>
      </c>
      <c r="L31" s="34" t="s">
        <v>117</v>
      </c>
      <c r="M31" s="43" t="s">
        <v>161</v>
      </c>
      <c r="N31" s="44">
        <v>72.6</v>
      </c>
      <c r="O31" s="44">
        <v>73.65</v>
      </c>
      <c r="P31" s="45">
        <v>146.25</v>
      </c>
      <c r="Q31" s="60" t="s">
        <v>125</v>
      </c>
      <c r="R31" s="61"/>
    </row>
    <row r="32" spans="1:18" s="1" customFormat="1" ht="30" customHeight="1">
      <c r="A32" s="11" t="s">
        <v>162</v>
      </c>
      <c r="B32" s="11" t="s">
        <v>163</v>
      </c>
      <c r="C32" s="15" t="s">
        <v>36</v>
      </c>
      <c r="D32" s="19">
        <v>1985.1</v>
      </c>
      <c r="E32" s="17" t="s">
        <v>50</v>
      </c>
      <c r="F32" s="15" t="s">
        <v>23</v>
      </c>
      <c r="G32" s="15" t="s">
        <v>113</v>
      </c>
      <c r="H32" s="17" t="s">
        <v>164</v>
      </c>
      <c r="I32" s="22" t="s">
        <v>165</v>
      </c>
      <c r="J32" s="34" t="s">
        <v>27</v>
      </c>
      <c r="K32" s="39" t="s">
        <v>166</v>
      </c>
      <c r="L32" s="40" t="s">
        <v>34</v>
      </c>
      <c r="M32" s="14" t="s">
        <v>167</v>
      </c>
      <c r="N32" s="37">
        <f aca="true" t="shared" si="1" ref="N32:N51">M32/2</f>
        <v>83.75</v>
      </c>
      <c r="O32" s="37">
        <v>74.22</v>
      </c>
      <c r="P32" s="38">
        <v>157.97</v>
      </c>
      <c r="Q32" s="60" t="s">
        <v>19</v>
      </c>
      <c r="R32" s="61"/>
    </row>
    <row r="33" spans="1:18" s="1" customFormat="1" ht="30" customHeight="1">
      <c r="A33" s="11" t="s">
        <v>168</v>
      </c>
      <c r="B33" s="11" t="s">
        <v>169</v>
      </c>
      <c r="C33" s="15" t="s">
        <v>21</v>
      </c>
      <c r="D33" s="16">
        <v>1991.05</v>
      </c>
      <c r="E33" s="17" t="s">
        <v>22</v>
      </c>
      <c r="F33" s="15" t="s">
        <v>23</v>
      </c>
      <c r="G33" s="15" t="s">
        <v>113</v>
      </c>
      <c r="H33" s="17" t="s">
        <v>170</v>
      </c>
      <c r="I33" s="22" t="s">
        <v>171</v>
      </c>
      <c r="J33" s="34" t="s">
        <v>27</v>
      </c>
      <c r="K33" s="39" t="s">
        <v>166</v>
      </c>
      <c r="L33" s="40" t="s">
        <v>34</v>
      </c>
      <c r="M33" s="14" t="s">
        <v>172</v>
      </c>
      <c r="N33" s="37">
        <f t="shared" si="1"/>
        <v>66.35</v>
      </c>
      <c r="O33" s="37">
        <v>72.24</v>
      </c>
      <c r="P33" s="38">
        <v>138.59</v>
      </c>
      <c r="Q33" s="60" t="s">
        <v>29</v>
      </c>
      <c r="R33" s="61"/>
    </row>
    <row r="34" spans="1:18" s="1" customFormat="1" ht="30" customHeight="1">
      <c r="A34" s="11" t="s">
        <v>173</v>
      </c>
      <c r="B34" s="11" t="s">
        <v>174</v>
      </c>
      <c r="C34" s="15" t="s">
        <v>21</v>
      </c>
      <c r="D34" s="19">
        <v>1992.1</v>
      </c>
      <c r="E34" s="17" t="s">
        <v>175</v>
      </c>
      <c r="F34" s="15" t="s">
        <v>23</v>
      </c>
      <c r="G34" s="15" t="s">
        <v>113</v>
      </c>
      <c r="H34" s="17" t="s">
        <v>176</v>
      </c>
      <c r="I34" s="22" t="s">
        <v>177</v>
      </c>
      <c r="J34" s="34" t="s">
        <v>27</v>
      </c>
      <c r="K34" s="39" t="s">
        <v>166</v>
      </c>
      <c r="L34" s="40" t="s">
        <v>34</v>
      </c>
      <c r="M34" s="14" t="s">
        <v>178</v>
      </c>
      <c r="N34" s="37">
        <f t="shared" si="1"/>
        <v>59.3</v>
      </c>
      <c r="O34" s="37">
        <v>66.38</v>
      </c>
      <c r="P34" s="38">
        <v>125.68</v>
      </c>
      <c r="Q34" s="60" t="s">
        <v>34</v>
      </c>
      <c r="R34" s="61"/>
    </row>
    <row r="35" spans="1:18" s="1" customFormat="1" ht="30" customHeight="1">
      <c r="A35" s="11" t="s">
        <v>179</v>
      </c>
      <c r="B35" s="11" t="s">
        <v>180</v>
      </c>
      <c r="C35" s="15" t="s">
        <v>36</v>
      </c>
      <c r="D35" s="16">
        <v>1995.03</v>
      </c>
      <c r="E35" s="17" t="s">
        <v>181</v>
      </c>
      <c r="F35" s="15" t="s">
        <v>23</v>
      </c>
      <c r="G35" s="15" t="s">
        <v>24</v>
      </c>
      <c r="H35" s="17" t="s">
        <v>182</v>
      </c>
      <c r="I35" s="22" t="s">
        <v>183</v>
      </c>
      <c r="J35" s="34" t="s">
        <v>27</v>
      </c>
      <c r="K35" s="39" t="s">
        <v>184</v>
      </c>
      <c r="L35" s="40" t="s">
        <v>48</v>
      </c>
      <c r="M35" s="14" t="s">
        <v>185</v>
      </c>
      <c r="N35" s="37">
        <f t="shared" si="1"/>
        <v>78.95</v>
      </c>
      <c r="O35" s="37">
        <v>85.12</v>
      </c>
      <c r="P35" s="38">
        <v>164.07</v>
      </c>
      <c r="Q35" s="60">
        <v>1</v>
      </c>
      <c r="R35" s="61"/>
    </row>
    <row r="36" spans="1:18" s="1" customFormat="1" ht="30" customHeight="1">
      <c r="A36" s="11" t="s">
        <v>186</v>
      </c>
      <c r="B36" s="11" t="s">
        <v>187</v>
      </c>
      <c r="C36" s="15" t="s">
        <v>36</v>
      </c>
      <c r="D36" s="16">
        <v>1990.09</v>
      </c>
      <c r="E36" s="17" t="s">
        <v>105</v>
      </c>
      <c r="F36" s="15" t="s">
        <v>23</v>
      </c>
      <c r="G36" s="15" t="s">
        <v>24</v>
      </c>
      <c r="H36" s="17" t="s">
        <v>188</v>
      </c>
      <c r="I36" s="22" t="s">
        <v>189</v>
      </c>
      <c r="J36" s="34" t="s">
        <v>27</v>
      </c>
      <c r="K36" s="39" t="s">
        <v>184</v>
      </c>
      <c r="L36" s="40" t="s">
        <v>48</v>
      </c>
      <c r="M36" s="14" t="s">
        <v>190</v>
      </c>
      <c r="N36" s="37">
        <f t="shared" si="1"/>
        <v>85.5</v>
      </c>
      <c r="O36" s="37">
        <v>77.36</v>
      </c>
      <c r="P36" s="38">
        <v>162.86</v>
      </c>
      <c r="Q36" s="60">
        <v>2</v>
      </c>
      <c r="R36" s="61"/>
    </row>
    <row r="37" spans="1:18" s="1" customFormat="1" ht="30" customHeight="1">
      <c r="A37" s="11" t="s">
        <v>191</v>
      </c>
      <c r="B37" s="11" t="s">
        <v>192</v>
      </c>
      <c r="C37" s="15" t="s">
        <v>21</v>
      </c>
      <c r="D37" s="16">
        <v>1991.06</v>
      </c>
      <c r="E37" s="17" t="s">
        <v>105</v>
      </c>
      <c r="F37" s="15" t="s">
        <v>23</v>
      </c>
      <c r="G37" s="15" t="s">
        <v>24</v>
      </c>
      <c r="H37" s="17" t="s">
        <v>188</v>
      </c>
      <c r="I37" s="22" t="s">
        <v>189</v>
      </c>
      <c r="J37" s="34" t="s">
        <v>27</v>
      </c>
      <c r="K37" s="39" t="s">
        <v>184</v>
      </c>
      <c r="L37" s="40" t="s">
        <v>48</v>
      </c>
      <c r="M37" s="14" t="s">
        <v>193</v>
      </c>
      <c r="N37" s="37">
        <f t="shared" si="1"/>
        <v>87.9</v>
      </c>
      <c r="O37" s="37">
        <v>74.64</v>
      </c>
      <c r="P37" s="38">
        <v>162.54</v>
      </c>
      <c r="Q37" s="60">
        <v>3</v>
      </c>
      <c r="R37" s="61"/>
    </row>
    <row r="38" spans="1:18" s="1" customFormat="1" ht="30" customHeight="1">
      <c r="A38" s="11" t="s">
        <v>194</v>
      </c>
      <c r="B38" s="11" t="s">
        <v>195</v>
      </c>
      <c r="C38" s="15" t="s">
        <v>36</v>
      </c>
      <c r="D38" s="16">
        <v>1986.03</v>
      </c>
      <c r="E38" s="17" t="s">
        <v>44</v>
      </c>
      <c r="F38" s="15" t="s">
        <v>23</v>
      </c>
      <c r="G38" s="15" t="s">
        <v>113</v>
      </c>
      <c r="H38" s="17" t="s">
        <v>196</v>
      </c>
      <c r="I38" s="17" t="s">
        <v>197</v>
      </c>
      <c r="J38" s="36" t="s">
        <v>27</v>
      </c>
      <c r="K38" s="46" t="s">
        <v>184</v>
      </c>
      <c r="L38" s="40" t="s">
        <v>48</v>
      </c>
      <c r="M38" s="14" t="s">
        <v>198</v>
      </c>
      <c r="N38" s="37">
        <f t="shared" si="1"/>
        <v>79.7</v>
      </c>
      <c r="O38" s="37">
        <v>79.98</v>
      </c>
      <c r="P38" s="38">
        <v>159.68</v>
      </c>
      <c r="Q38" s="60">
        <v>4</v>
      </c>
      <c r="R38" s="61"/>
    </row>
    <row r="39" spans="1:18" s="1" customFormat="1" ht="30" customHeight="1">
      <c r="A39" s="11" t="s">
        <v>199</v>
      </c>
      <c r="B39" s="11" t="s">
        <v>200</v>
      </c>
      <c r="C39" s="15" t="s">
        <v>36</v>
      </c>
      <c r="D39" s="16">
        <v>1998.07</v>
      </c>
      <c r="E39" s="17" t="s">
        <v>22</v>
      </c>
      <c r="F39" s="15" t="s">
        <v>23</v>
      </c>
      <c r="G39" s="15" t="s">
        <v>113</v>
      </c>
      <c r="H39" s="17" t="s">
        <v>201</v>
      </c>
      <c r="I39" s="17" t="s">
        <v>202</v>
      </c>
      <c r="J39" s="46" t="s">
        <v>27</v>
      </c>
      <c r="K39" s="46" t="s">
        <v>184</v>
      </c>
      <c r="L39" s="40" t="s">
        <v>48</v>
      </c>
      <c r="M39" s="14" t="s">
        <v>203</v>
      </c>
      <c r="N39" s="37">
        <f t="shared" si="1"/>
        <v>76.25</v>
      </c>
      <c r="O39" s="37">
        <v>78.76</v>
      </c>
      <c r="P39" s="38">
        <v>155.01</v>
      </c>
      <c r="Q39" s="60">
        <v>5</v>
      </c>
      <c r="R39" s="61"/>
    </row>
    <row r="40" spans="1:18" s="1" customFormat="1" ht="30" customHeight="1">
      <c r="A40" s="11" t="s">
        <v>204</v>
      </c>
      <c r="B40" s="11" t="s">
        <v>205</v>
      </c>
      <c r="C40" s="15" t="s">
        <v>36</v>
      </c>
      <c r="D40" s="16">
        <v>1991.12</v>
      </c>
      <c r="E40" s="17" t="s">
        <v>206</v>
      </c>
      <c r="F40" s="15" t="s">
        <v>23</v>
      </c>
      <c r="G40" s="15" t="s">
        <v>24</v>
      </c>
      <c r="H40" s="17" t="s">
        <v>207</v>
      </c>
      <c r="I40" s="17" t="s">
        <v>208</v>
      </c>
      <c r="J40" s="46" t="s">
        <v>27</v>
      </c>
      <c r="K40" s="46" t="s">
        <v>209</v>
      </c>
      <c r="L40" s="40" t="s">
        <v>48</v>
      </c>
      <c r="M40" s="14" t="s">
        <v>210</v>
      </c>
      <c r="N40" s="37">
        <f t="shared" si="1"/>
        <v>93</v>
      </c>
      <c r="O40" s="37">
        <v>84.2</v>
      </c>
      <c r="P40" s="38">
        <v>177.2</v>
      </c>
      <c r="Q40" s="60" t="s">
        <v>19</v>
      </c>
      <c r="R40" s="61"/>
    </row>
    <row r="41" spans="1:18" s="1" customFormat="1" ht="30" customHeight="1">
      <c r="A41" s="11" t="s">
        <v>211</v>
      </c>
      <c r="B41" s="11" t="s">
        <v>212</v>
      </c>
      <c r="C41" s="15" t="s">
        <v>36</v>
      </c>
      <c r="D41" s="16">
        <v>1990.06</v>
      </c>
      <c r="E41" s="17" t="s">
        <v>213</v>
      </c>
      <c r="F41" s="15" t="s">
        <v>23</v>
      </c>
      <c r="G41" s="15" t="s">
        <v>24</v>
      </c>
      <c r="H41" s="17" t="s">
        <v>214</v>
      </c>
      <c r="I41" s="17" t="s">
        <v>215</v>
      </c>
      <c r="J41" s="46" t="s">
        <v>27</v>
      </c>
      <c r="K41" s="46" t="s">
        <v>209</v>
      </c>
      <c r="L41" s="40" t="s">
        <v>48</v>
      </c>
      <c r="M41" s="14" t="s">
        <v>216</v>
      </c>
      <c r="N41" s="37">
        <f t="shared" si="1"/>
        <v>83</v>
      </c>
      <c r="O41" s="37">
        <v>86.8</v>
      </c>
      <c r="P41" s="38">
        <v>169.8</v>
      </c>
      <c r="Q41" s="60" t="s">
        <v>29</v>
      </c>
      <c r="R41" s="61"/>
    </row>
    <row r="42" spans="1:18" s="1" customFormat="1" ht="30" customHeight="1">
      <c r="A42" s="11" t="s">
        <v>217</v>
      </c>
      <c r="B42" s="11" t="s">
        <v>218</v>
      </c>
      <c r="C42" s="15" t="s">
        <v>21</v>
      </c>
      <c r="D42" s="16">
        <v>1993.01</v>
      </c>
      <c r="E42" s="17" t="s">
        <v>181</v>
      </c>
      <c r="F42" s="15" t="s">
        <v>23</v>
      </c>
      <c r="G42" s="15" t="s">
        <v>113</v>
      </c>
      <c r="H42" s="17" t="s">
        <v>219</v>
      </c>
      <c r="I42" s="17" t="s">
        <v>220</v>
      </c>
      <c r="J42" s="46" t="s">
        <v>27</v>
      </c>
      <c r="K42" s="46" t="s">
        <v>209</v>
      </c>
      <c r="L42" s="40" t="s">
        <v>48</v>
      </c>
      <c r="M42" s="14" t="s">
        <v>221</v>
      </c>
      <c r="N42" s="37">
        <f t="shared" si="1"/>
        <v>76.2</v>
      </c>
      <c r="O42" s="37">
        <v>80.18</v>
      </c>
      <c r="P42" s="38">
        <v>156.38</v>
      </c>
      <c r="Q42" s="60" t="s">
        <v>34</v>
      </c>
      <c r="R42" s="61"/>
    </row>
    <row r="43" spans="1:18" s="1" customFormat="1" ht="30" customHeight="1">
      <c r="A43" s="11" t="s">
        <v>222</v>
      </c>
      <c r="B43" s="11" t="s">
        <v>223</v>
      </c>
      <c r="C43" s="15" t="s">
        <v>36</v>
      </c>
      <c r="D43" s="16">
        <v>1993.07</v>
      </c>
      <c r="E43" s="17" t="s">
        <v>105</v>
      </c>
      <c r="F43" s="15" t="s">
        <v>23</v>
      </c>
      <c r="G43" s="15" t="s">
        <v>113</v>
      </c>
      <c r="H43" s="17" t="s">
        <v>224</v>
      </c>
      <c r="I43" s="17" t="s">
        <v>225</v>
      </c>
      <c r="J43" s="46" t="s">
        <v>27</v>
      </c>
      <c r="K43" s="46" t="s">
        <v>209</v>
      </c>
      <c r="L43" s="40" t="s">
        <v>48</v>
      </c>
      <c r="M43" s="14" t="s">
        <v>226</v>
      </c>
      <c r="N43" s="37">
        <f t="shared" si="1"/>
        <v>74.65</v>
      </c>
      <c r="O43" s="37">
        <v>79.6</v>
      </c>
      <c r="P43" s="38">
        <v>154.25</v>
      </c>
      <c r="Q43" s="60" t="s">
        <v>42</v>
      </c>
      <c r="R43" s="61"/>
    </row>
    <row r="44" spans="1:18" s="1" customFormat="1" ht="30" customHeight="1">
      <c r="A44" s="11" t="s">
        <v>227</v>
      </c>
      <c r="B44" s="11" t="s">
        <v>228</v>
      </c>
      <c r="C44" s="15" t="s">
        <v>36</v>
      </c>
      <c r="D44" s="16">
        <v>1994.02</v>
      </c>
      <c r="E44" s="17" t="s">
        <v>22</v>
      </c>
      <c r="F44" s="15" t="s">
        <v>23</v>
      </c>
      <c r="G44" s="15" t="s">
        <v>24</v>
      </c>
      <c r="H44" s="17" t="s">
        <v>229</v>
      </c>
      <c r="I44" s="17" t="s">
        <v>230</v>
      </c>
      <c r="J44" s="46" t="s">
        <v>27</v>
      </c>
      <c r="K44" s="46" t="s">
        <v>209</v>
      </c>
      <c r="L44" s="40" t="s">
        <v>48</v>
      </c>
      <c r="M44" s="14" t="s">
        <v>231</v>
      </c>
      <c r="N44" s="37">
        <f t="shared" si="1"/>
        <v>74.2</v>
      </c>
      <c r="O44" s="37">
        <v>68.76</v>
      </c>
      <c r="P44" s="38">
        <v>142.96</v>
      </c>
      <c r="Q44" s="60" t="s">
        <v>48</v>
      </c>
      <c r="R44" s="61"/>
    </row>
    <row r="45" spans="1:18" s="1" customFormat="1" ht="30" customHeight="1">
      <c r="A45" s="11" t="s">
        <v>232</v>
      </c>
      <c r="B45" s="11" t="s">
        <v>233</v>
      </c>
      <c r="C45" s="15" t="s">
        <v>36</v>
      </c>
      <c r="D45" s="16">
        <v>1993.09</v>
      </c>
      <c r="E45" s="17" t="s">
        <v>50</v>
      </c>
      <c r="F45" s="15" t="s">
        <v>23</v>
      </c>
      <c r="G45" s="15" t="s">
        <v>113</v>
      </c>
      <c r="H45" s="17" t="s">
        <v>234</v>
      </c>
      <c r="I45" s="17" t="s">
        <v>235</v>
      </c>
      <c r="J45" s="46" t="s">
        <v>27</v>
      </c>
      <c r="K45" s="46" t="s">
        <v>236</v>
      </c>
      <c r="L45" s="40" t="s">
        <v>29</v>
      </c>
      <c r="M45" s="14" t="s">
        <v>237</v>
      </c>
      <c r="N45" s="37">
        <f t="shared" si="1"/>
        <v>92.25</v>
      </c>
      <c r="O45" s="37">
        <v>84.7</v>
      </c>
      <c r="P45" s="38">
        <v>176.95</v>
      </c>
      <c r="Q45" s="60" t="s">
        <v>19</v>
      </c>
      <c r="R45" s="61"/>
    </row>
    <row r="46" spans="1:18" s="1" customFormat="1" ht="30" customHeight="1">
      <c r="A46" s="11" t="s">
        <v>238</v>
      </c>
      <c r="B46" s="11" t="s">
        <v>239</v>
      </c>
      <c r="C46" s="15" t="s">
        <v>36</v>
      </c>
      <c r="D46" s="16">
        <v>1992.01</v>
      </c>
      <c r="E46" s="17" t="s">
        <v>50</v>
      </c>
      <c r="F46" s="15" t="s">
        <v>23</v>
      </c>
      <c r="G46" s="15" t="s">
        <v>24</v>
      </c>
      <c r="H46" s="17" t="s">
        <v>240</v>
      </c>
      <c r="I46" s="17" t="s">
        <v>235</v>
      </c>
      <c r="J46" s="46" t="s">
        <v>27</v>
      </c>
      <c r="K46" s="46" t="s">
        <v>236</v>
      </c>
      <c r="L46" s="40" t="s">
        <v>29</v>
      </c>
      <c r="M46" s="14" t="s">
        <v>158</v>
      </c>
      <c r="N46" s="37">
        <f t="shared" si="1"/>
        <v>68</v>
      </c>
      <c r="O46" s="37">
        <v>78.88</v>
      </c>
      <c r="P46" s="38">
        <v>146.88</v>
      </c>
      <c r="Q46" s="60" t="s">
        <v>29</v>
      </c>
      <c r="R46" s="61"/>
    </row>
    <row r="47" spans="1:18" s="1" customFormat="1" ht="30" customHeight="1">
      <c r="A47" s="11" t="s">
        <v>241</v>
      </c>
      <c r="B47" s="11" t="s">
        <v>242</v>
      </c>
      <c r="C47" s="15" t="s">
        <v>21</v>
      </c>
      <c r="D47" s="19">
        <v>1987.1</v>
      </c>
      <c r="E47" s="17" t="s">
        <v>105</v>
      </c>
      <c r="F47" s="15" t="s">
        <v>23</v>
      </c>
      <c r="G47" s="15" t="s">
        <v>24</v>
      </c>
      <c r="H47" s="17" t="s">
        <v>243</v>
      </c>
      <c r="I47" s="17" t="s">
        <v>244</v>
      </c>
      <c r="J47" s="46" t="s">
        <v>27</v>
      </c>
      <c r="K47" s="46" t="s">
        <v>245</v>
      </c>
      <c r="L47" s="40" t="s">
        <v>34</v>
      </c>
      <c r="M47" s="14" t="s">
        <v>246</v>
      </c>
      <c r="N47" s="37">
        <f t="shared" si="1"/>
        <v>103</v>
      </c>
      <c r="O47" s="37">
        <v>86.4</v>
      </c>
      <c r="P47" s="38">
        <v>189.4</v>
      </c>
      <c r="Q47" s="60" t="s">
        <v>19</v>
      </c>
      <c r="R47" s="61"/>
    </row>
    <row r="48" spans="1:18" s="1" customFormat="1" ht="30" customHeight="1">
      <c r="A48" s="11" t="s">
        <v>247</v>
      </c>
      <c r="B48" s="11" t="s">
        <v>248</v>
      </c>
      <c r="C48" s="15" t="s">
        <v>21</v>
      </c>
      <c r="D48" s="16">
        <v>1991.08</v>
      </c>
      <c r="E48" s="17" t="s">
        <v>249</v>
      </c>
      <c r="F48" s="15" t="s">
        <v>23</v>
      </c>
      <c r="G48" s="15" t="s">
        <v>24</v>
      </c>
      <c r="H48" s="17" t="s">
        <v>250</v>
      </c>
      <c r="I48" s="17" t="s">
        <v>244</v>
      </c>
      <c r="J48" s="46" t="s">
        <v>27</v>
      </c>
      <c r="K48" s="46" t="s">
        <v>245</v>
      </c>
      <c r="L48" s="40" t="s">
        <v>34</v>
      </c>
      <c r="M48" s="14" t="s">
        <v>251</v>
      </c>
      <c r="N48" s="37">
        <f t="shared" si="1"/>
        <v>98.75</v>
      </c>
      <c r="O48" s="37">
        <v>84.62</v>
      </c>
      <c r="P48" s="38">
        <v>183.37</v>
      </c>
      <c r="Q48" s="60" t="s">
        <v>29</v>
      </c>
      <c r="R48" s="61"/>
    </row>
    <row r="49" spans="1:18" s="1" customFormat="1" ht="30" customHeight="1">
      <c r="A49" s="11" t="s">
        <v>252</v>
      </c>
      <c r="B49" s="11" t="s">
        <v>253</v>
      </c>
      <c r="C49" s="15" t="s">
        <v>21</v>
      </c>
      <c r="D49" s="16">
        <v>1994.11</v>
      </c>
      <c r="E49" s="17" t="s">
        <v>22</v>
      </c>
      <c r="F49" s="15" t="s">
        <v>23</v>
      </c>
      <c r="G49" s="15" t="s">
        <v>24</v>
      </c>
      <c r="H49" s="17" t="s">
        <v>254</v>
      </c>
      <c r="I49" s="17" t="s">
        <v>244</v>
      </c>
      <c r="J49" s="46" t="s">
        <v>27</v>
      </c>
      <c r="K49" s="46" t="s">
        <v>245</v>
      </c>
      <c r="L49" s="40" t="s">
        <v>34</v>
      </c>
      <c r="M49" s="14" t="s">
        <v>255</v>
      </c>
      <c r="N49" s="37">
        <f t="shared" si="1"/>
        <v>99.5</v>
      </c>
      <c r="O49" s="37">
        <v>82.6</v>
      </c>
      <c r="P49" s="38">
        <v>182.1</v>
      </c>
      <c r="Q49" s="60" t="s">
        <v>34</v>
      </c>
      <c r="R49" s="61"/>
    </row>
    <row r="50" spans="1:18" s="1" customFormat="1" ht="30" customHeight="1">
      <c r="A50" s="11" t="s">
        <v>256</v>
      </c>
      <c r="B50" s="11" t="s">
        <v>257</v>
      </c>
      <c r="C50" s="15" t="s">
        <v>21</v>
      </c>
      <c r="D50" s="16">
        <v>1987.12</v>
      </c>
      <c r="E50" s="17" t="s">
        <v>22</v>
      </c>
      <c r="F50" s="15" t="s">
        <v>23</v>
      </c>
      <c r="G50" s="15" t="s">
        <v>113</v>
      </c>
      <c r="H50" s="17" t="s">
        <v>258</v>
      </c>
      <c r="I50" s="17" t="s">
        <v>244</v>
      </c>
      <c r="J50" s="46" t="s">
        <v>27</v>
      </c>
      <c r="K50" s="46" t="s">
        <v>259</v>
      </c>
      <c r="L50" s="40" t="s">
        <v>19</v>
      </c>
      <c r="M50" s="14" t="s">
        <v>260</v>
      </c>
      <c r="N50" s="37">
        <f t="shared" si="1"/>
        <v>81.75</v>
      </c>
      <c r="O50" s="37">
        <v>83.4</v>
      </c>
      <c r="P50" s="38">
        <v>165.15</v>
      </c>
      <c r="Q50" s="60" t="s">
        <v>19</v>
      </c>
      <c r="R50" s="61"/>
    </row>
    <row r="51" spans="1:18" s="1" customFormat="1" ht="30" customHeight="1">
      <c r="A51" s="11" t="s">
        <v>261</v>
      </c>
      <c r="B51" s="11" t="s">
        <v>262</v>
      </c>
      <c r="C51" s="15" t="s">
        <v>36</v>
      </c>
      <c r="D51" s="16">
        <v>1996.03</v>
      </c>
      <c r="E51" s="17" t="s">
        <v>263</v>
      </c>
      <c r="F51" s="15" t="s">
        <v>23</v>
      </c>
      <c r="G51" s="15" t="s">
        <v>24</v>
      </c>
      <c r="H51" s="17" t="s">
        <v>264</v>
      </c>
      <c r="I51" s="17" t="s">
        <v>244</v>
      </c>
      <c r="J51" s="46" t="s">
        <v>27</v>
      </c>
      <c r="K51" s="46" t="s">
        <v>265</v>
      </c>
      <c r="L51" s="40" t="s">
        <v>19</v>
      </c>
      <c r="M51" s="14" t="s">
        <v>266</v>
      </c>
      <c r="N51" s="37">
        <f t="shared" si="1"/>
        <v>90.75</v>
      </c>
      <c r="O51" s="37">
        <v>80.56</v>
      </c>
      <c r="P51" s="38">
        <v>171.31</v>
      </c>
      <c r="Q51" s="60" t="s">
        <v>19</v>
      </c>
      <c r="R51" s="61"/>
    </row>
    <row r="52" spans="1:18" s="1" customFormat="1" ht="30" customHeight="1">
      <c r="A52" s="11" t="s">
        <v>267</v>
      </c>
      <c r="B52" s="21" t="s">
        <v>268</v>
      </c>
      <c r="C52" s="15" t="s">
        <v>36</v>
      </c>
      <c r="D52" s="16">
        <v>1997.04</v>
      </c>
      <c r="E52" s="17" t="s">
        <v>269</v>
      </c>
      <c r="F52" s="15" t="s">
        <v>23</v>
      </c>
      <c r="G52" s="15" t="s">
        <v>113</v>
      </c>
      <c r="H52" s="17" t="s">
        <v>114</v>
      </c>
      <c r="I52" s="17" t="s">
        <v>128</v>
      </c>
      <c r="J52" s="47" t="s">
        <v>27</v>
      </c>
      <c r="K52" s="21" t="s">
        <v>116</v>
      </c>
      <c r="L52" s="21" t="s">
        <v>117</v>
      </c>
      <c r="M52" s="21" t="s">
        <v>270</v>
      </c>
      <c r="N52" s="48">
        <v>68.45</v>
      </c>
      <c r="O52" s="48">
        <v>70.98</v>
      </c>
      <c r="P52" s="49">
        <v>139.43</v>
      </c>
      <c r="Q52" s="60" t="s">
        <v>140</v>
      </c>
      <c r="R52" s="61" t="s">
        <v>271</v>
      </c>
    </row>
    <row r="53" spans="1:18" s="1" customFormat="1" ht="28.5">
      <c r="A53" s="11" t="s">
        <v>272</v>
      </c>
      <c r="B53" s="21" t="s">
        <v>273</v>
      </c>
      <c r="C53" s="15" t="s">
        <v>36</v>
      </c>
      <c r="D53" s="16">
        <v>1986.03</v>
      </c>
      <c r="E53" s="17" t="s">
        <v>22</v>
      </c>
      <c r="F53" s="15" t="s">
        <v>23</v>
      </c>
      <c r="G53" s="15" t="s">
        <v>24</v>
      </c>
      <c r="H53" s="17" t="s">
        <v>127</v>
      </c>
      <c r="I53" s="17" t="s">
        <v>128</v>
      </c>
      <c r="J53" s="47" t="s">
        <v>27</v>
      </c>
      <c r="K53" s="21" t="s">
        <v>116</v>
      </c>
      <c r="L53" s="21" t="s">
        <v>117</v>
      </c>
      <c r="M53" s="21" t="s">
        <v>274</v>
      </c>
      <c r="N53" s="48">
        <v>71.5</v>
      </c>
      <c r="O53" s="48">
        <v>67.7</v>
      </c>
      <c r="P53" s="49">
        <v>139.2</v>
      </c>
      <c r="Q53" s="60" t="s">
        <v>144</v>
      </c>
      <c r="R53" s="61" t="s">
        <v>271</v>
      </c>
    </row>
    <row r="54" spans="1:18" s="1" customFormat="1" ht="42.75">
      <c r="A54" s="11" t="s">
        <v>275</v>
      </c>
      <c r="B54" s="21" t="s">
        <v>276</v>
      </c>
      <c r="C54" s="15" t="s">
        <v>21</v>
      </c>
      <c r="D54" s="16">
        <v>1986.12</v>
      </c>
      <c r="E54" s="17" t="s">
        <v>22</v>
      </c>
      <c r="F54" s="15" t="s">
        <v>23</v>
      </c>
      <c r="G54" s="15" t="s">
        <v>24</v>
      </c>
      <c r="H54" s="17" t="s">
        <v>277</v>
      </c>
      <c r="I54" s="17" t="s">
        <v>278</v>
      </c>
      <c r="J54" s="47" t="s">
        <v>27</v>
      </c>
      <c r="K54" s="21" t="s">
        <v>108</v>
      </c>
      <c r="L54" s="21" t="s">
        <v>29</v>
      </c>
      <c r="M54" s="21" t="s">
        <v>279</v>
      </c>
      <c r="N54" s="48">
        <v>78</v>
      </c>
      <c r="O54" s="48">
        <v>73.35</v>
      </c>
      <c r="P54" s="49">
        <v>151.35</v>
      </c>
      <c r="Q54" s="60" t="s">
        <v>34</v>
      </c>
      <c r="R54" s="61" t="s">
        <v>271</v>
      </c>
    </row>
    <row r="55" spans="1:18" s="1" customFormat="1" ht="28.5">
      <c r="A55" s="11" t="s">
        <v>280</v>
      </c>
      <c r="B55" s="21" t="s">
        <v>281</v>
      </c>
      <c r="C55" s="15" t="s">
        <v>36</v>
      </c>
      <c r="D55" s="16">
        <v>1990.07</v>
      </c>
      <c r="E55" s="17" t="s">
        <v>22</v>
      </c>
      <c r="F55" s="15" t="s">
        <v>23</v>
      </c>
      <c r="G55" s="15" t="s">
        <v>24</v>
      </c>
      <c r="H55" s="17" t="s">
        <v>282</v>
      </c>
      <c r="I55" s="17" t="s">
        <v>128</v>
      </c>
      <c r="J55" s="47" t="s">
        <v>27</v>
      </c>
      <c r="K55" s="21" t="s">
        <v>116</v>
      </c>
      <c r="L55" s="21" t="s">
        <v>117</v>
      </c>
      <c r="M55" s="21" t="s">
        <v>283</v>
      </c>
      <c r="N55" s="48">
        <v>63.1</v>
      </c>
      <c r="O55" s="48">
        <v>75.45</v>
      </c>
      <c r="P55" s="49">
        <v>138.55</v>
      </c>
      <c r="Q55" s="60" t="s">
        <v>149</v>
      </c>
      <c r="R55" s="61" t="s">
        <v>271</v>
      </c>
    </row>
    <row r="56" spans="1:18" s="1" customFormat="1" ht="28.5">
      <c r="A56" s="11" t="s">
        <v>284</v>
      </c>
      <c r="B56" s="21" t="s">
        <v>285</v>
      </c>
      <c r="C56" s="15" t="s">
        <v>21</v>
      </c>
      <c r="D56" s="16">
        <v>1987.03</v>
      </c>
      <c r="E56" s="17" t="s">
        <v>22</v>
      </c>
      <c r="F56" s="15" t="s">
        <v>23</v>
      </c>
      <c r="G56" s="15" t="s">
        <v>24</v>
      </c>
      <c r="H56" s="17" t="s">
        <v>286</v>
      </c>
      <c r="I56" s="17" t="s">
        <v>51</v>
      </c>
      <c r="J56" s="47" t="s">
        <v>27</v>
      </c>
      <c r="K56" s="21" t="s">
        <v>28</v>
      </c>
      <c r="L56" s="21" t="s">
        <v>42</v>
      </c>
      <c r="M56" s="21" t="s">
        <v>287</v>
      </c>
      <c r="N56" s="48">
        <v>86.2</v>
      </c>
      <c r="O56" s="48">
        <v>81.6</v>
      </c>
      <c r="P56" s="49">
        <v>167.8</v>
      </c>
      <c r="Q56" s="60" t="s">
        <v>48</v>
      </c>
      <c r="R56" s="61" t="s">
        <v>271</v>
      </c>
    </row>
    <row r="57" spans="1:18" s="1" customFormat="1" ht="27" customHeight="1">
      <c r="A57" s="11" t="s">
        <v>288</v>
      </c>
      <c r="B57" s="21" t="s">
        <v>289</v>
      </c>
      <c r="C57" s="15" t="s">
        <v>36</v>
      </c>
      <c r="D57" s="16">
        <v>1986.02</v>
      </c>
      <c r="E57" s="17" t="s">
        <v>44</v>
      </c>
      <c r="F57" s="15" t="s">
        <v>23</v>
      </c>
      <c r="G57" s="15" t="s">
        <v>24</v>
      </c>
      <c r="H57" s="17" t="s">
        <v>138</v>
      </c>
      <c r="I57" s="17" t="s">
        <v>128</v>
      </c>
      <c r="J57" s="47" t="s">
        <v>27</v>
      </c>
      <c r="K57" s="21" t="s">
        <v>116</v>
      </c>
      <c r="L57" s="21" t="s">
        <v>117</v>
      </c>
      <c r="M57" s="21" t="s">
        <v>290</v>
      </c>
      <c r="N57" s="48">
        <v>66.65</v>
      </c>
      <c r="O57" s="48">
        <v>71.01</v>
      </c>
      <c r="P57" s="49">
        <v>137.66</v>
      </c>
      <c r="Q57" s="60" t="s">
        <v>154</v>
      </c>
      <c r="R57" s="61" t="s">
        <v>271</v>
      </c>
    </row>
    <row r="58" spans="1:18" s="1" customFormat="1" ht="28.5">
      <c r="A58" s="11" t="s">
        <v>291</v>
      </c>
      <c r="B58" s="21" t="s">
        <v>292</v>
      </c>
      <c r="C58" s="15" t="s">
        <v>36</v>
      </c>
      <c r="D58" s="19">
        <v>1985.1</v>
      </c>
      <c r="E58" s="17" t="s">
        <v>22</v>
      </c>
      <c r="F58" s="15" t="s">
        <v>23</v>
      </c>
      <c r="G58" s="15" t="s">
        <v>24</v>
      </c>
      <c r="H58" s="17" t="s">
        <v>293</v>
      </c>
      <c r="I58" s="17" t="s">
        <v>294</v>
      </c>
      <c r="J58" s="47" t="s">
        <v>27</v>
      </c>
      <c r="K58" s="21" t="s">
        <v>116</v>
      </c>
      <c r="L58" s="21" t="s">
        <v>117</v>
      </c>
      <c r="M58" s="21" t="s">
        <v>295</v>
      </c>
      <c r="N58" s="48">
        <v>67</v>
      </c>
      <c r="O58" s="48">
        <v>70.62</v>
      </c>
      <c r="P58" s="49">
        <v>137.62</v>
      </c>
      <c r="Q58" s="60" t="s">
        <v>159</v>
      </c>
      <c r="R58" s="61" t="s">
        <v>271</v>
      </c>
    </row>
    <row r="59" spans="1:18" s="1" customFormat="1" ht="28.5">
      <c r="A59" s="11" t="s">
        <v>296</v>
      </c>
      <c r="B59" s="21" t="s">
        <v>297</v>
      </c>
      <c r="C59" s="15" t="s">
        <v>36</v>
      </c>
      <c r="D59" s="16">
        <v>1991.12</v>
      </c>
      <c r="E59" s="17" t="s">
        <v>22</v>
      </c>
      <c r="F59" s="15" t="s">
        <v>23</v>
      </c>
      <c r="G59" s="15" t="s">
        <v>24</v>
      </c>
      <c r="H59" s="17" t="s">
        <v>298</v>
      </c>
      <c r="I59" s="17" t="s">
        <v>128</v>
      </c>
      <c r="J59" s="47" t="s">
        <v>27</v>
      </c>
      <c r="K59" s="21" t="s">
        <v>116</v>
      </c>
      <c r="L59" s="21" t="s">
        <v>117</v>
      </c>
      <c r="M59" s="21" t="s">
        <v>299</v>
      </c>
      <c r="N59" s="48">
        <v>67.05</v>
      </c>
      <c r="O59" s="48">
        <v>74.33</v>
      </c>
      <c r="P59" s="49">
        <v>141.38</v>
      </c>
      <c r="Q59" s="60" t="s">
        <v>132</v>
      </c>
      <c r="R59" s="61" t="s">
        <v>271</v>
      </c>
    </row>
    <row r="60" spans="1:18" s="1" customFormat="1" ht="28.5">
      <c r="A60" s="11" t="s">
        <v>300</v>
      </c>
      <c r="B60" s="21" t="s">
        <v>301</v>
      </c>
      <c r="C60" s="15" t="s">
        <v>21</v>
      </c>
      <c r="D60" s="16">
        <v>1990.08</v>
      </c>
      <c r="E60" s="17" t="s">
        <v>302</v>
      </c>
      <c r="F60" s="15" t="s">
        <v>23</v>
      </c>
      <c r="G60" s="15" t="s">
        <v>24</v>
      </c>
      <c r="H60" s="17" t="s">
        <v>303</v>
      </c>
      <c r="I60" s="26" t="s">
        <v>26</v>
      </c>
      <c r="J60" s="47" t="s">
        <v>27</v>
      </c>
      <c r="K60" s="21" t="s">
        <v>46</v>
      </c>
      <c r="L60" s="21" t="s">
        <v>29</v>
      </c>
      <c r="M60" s="21" t="s">
        <v>304</v>
      </c>
      <c r="N60" s="48">
        <v>86.85</v>
      </c>
      <c r="O60" s="48">
        <v>69.36</v>
      </c>
      <c r="P60" s="49">
        <v>156.21</v>
      </c>
      <c r="Q60" s="60" t="s">
        <v>42</v>
      </c>
      <c r="R60" s="61" t="s">
        <v>271</v>
      </c>
    </row>
    <row r="61" spans="1:18" s="1" customFormat="1" ht="28.5">
      <c r="A61" s="11" t="s">
        <v>305</v>
      </c>
      <c r="B61" s="21" t="s">
        <v>306</v>
      </c>
      <c r="C61" s="15" t="s">
        <v>36</v>
      </c>
      <c r="D61" s="16">
        <v>1991.04</v>
      </c>
      <c r="E61" s="17" t="s">
        <v>22</v>
      </c>
      <c r="F61" s="15" t="s">
        <v>23</v>
      </c>
      <c r="G61" s="15" t="s">
        <v>113</v>
      </c>
      <c r="H61" s="22" t="s">
        <v>307</v>
      </c>
      <c r="I61" s="30" t="s">
        <v>308</v>
      </c>
      <c r="J61" s="47" t="s">
        <v>309</v>
      </c>
      <c r="K61" s="21" t="s">
        <v>310</v>
      </c>
      <c r="L61" s="21" t="s">
        <v>34</v>
      </c>
      <c r="M61" s="21" t="s">
        <v>311</v>
      </c>
      <c r="N61" s="48">
        <v>81.25</v>
      </c>
      <c r="O61" s="48">
        <v>75.4</v>
      </c>
      <c r="P61" s="49">
        <v>156.65</v>
      </c>
      <c r="Q61" s="60" t="s">
        <v>42</v>
      </c>
      <c r="R61" s="54" t="s">
        <v>271</v>
      </c>
    </row>
    <row r="62" spans="1:18" s="1" customFormat="1" ht="28.5">
      <c r="A62" s="11" t="s">
        <v>312</v>
      </c>
      <c r="B62" s="23" t="s">
        <v>313</v>
      </c>
      <c r="C62" s="24" t="s">
        <v>36</v>
      </c>
      <c r="D62" s="25">
        <v>1999.06</v>
      </c>
      <c r="E62" s="26" t="s">
        <v>22</v>
      </c>
      <c r="F62" s="24" t="s">
        <v>23</v>
      </c>
      <c r="G62" s="24" t="s">
        <v>113</v>
      </c>
      <c r="H62" s="27" t="s">
        <v>314</v>
      </c>
      <c r="I62" s="50" t="s">
        <v>315</v>
      </c>
      <c r="J62" s="51" t="s">
        <v>309</v>
      </c>
      <c r="K62" s="23" t="s">
        <v>316</v>
      </c>
      <c r="L62" s="23" t="s">
        <v>144</v>
      </c>
      <c r="M62" s="23" t="s">
        <v>317</v>
      </c>
      <c r="N62" s="52">
        <v>67.25</v>
      </c>
      <c r="O62" s="52">
        <v>70.59</v>
      </c>
      <c r="P62" s="53">
        <v>137.84</v>
      </c>
      <c r="Q62" s="62" t="s">
        <v>154</v>
      </c>
      <c r="R62" s="54" t="s">
        <v>271</v>
      </c>
    </row>
    <row r="63" spans="1:18" s="1" customFormat="1" ht="36" customHeight="1">
      <c r="A63" s="11" t="s">
        <v>318</v>
      </c>
      <c r="B63" s="21" t="s">
        <v>319</v>
      </c>
      <c r="C63" s="28" t="s">
        <v>21</v>
      </c>
      <c r="D63" s="29" t="s">
        <v>320</v>
      </c>
      <c r="E63" s="30" t="s">
        <v>321</v>
      </c>
      <c r="F63" s="28" t="s">
        <v>23</v>
      </c>
      <c r="G63" s="28" t="s">
        <v>113</v>
      </c>
      <c r="H63" s="30" t="s">
        <v>322</v>
      </c>
      <c r="I63" s="30" t="s">
        <v>323</v>
      </c>
      <c r="J63" s="47" t="s">
        <v>324</v>
      </c>
      <c r="K63" s="54" t="s">
        <v>325</v>
      </c>
      <c r="L63" s="54">
        <v>26</v>
      </c>
      <c r="M63" s="55">
        <v>151</v>
      </c>
      <c r="N63" s="56">
        <v>75.5</v>
      </c>
      <c r="O63" s="56">
        <v>80.34</v>
      </c>
      <c r="P63" s="56">
        <v>155.84</v>
      </c>
      <c r="Q63" s="62">
        <v>29</v>
      </c>
      <c r="R63" s="28" t="s">
        <v>271</v>
      </c>
    </row>
    <row r="64" spans="1:18" s="1" customFormat="1" ht="28.5">
      <c r="A64" s="11" t="s">
        <v>326</v>
      </c>
      <c r="B64" s="21" t="s">
        <v>327</v>
      </c>
      <c r="C64" s="28" t="s">
        <v>36</v>
      </c>
      <c r="D64" s="29" t="s">
        <v>328</v>
      </c>
      <c r="E64" s="30" t="s">
        <v>329</v>
      </c>
      <c r="F64" s="28" t="s">
        <v>23</v>
      </c>
      <c r="G64" s="28" t="s">
        <v>24</v>
      </c>
      <c r="H64" s="30" t="s">
        <v>330</v>
      </c>
      <c r="I64" s="30" t="s">
        <v>331</v>
      </c>
      <c r="J64" s="47" t="s">
        <v>332</v>
      </c>
      <c r="K64" s="54" t="s">
        <v>325</v>
      </c>
      <c r="L64" s="54">
        <v>26</v>
      </c>
      <c r="M64" s="54">
        <v>152.5</v>
      </c>
      <c r="N64" s="28">
        <v>76.25</v>
      </c>
      <c r="O64" s="56">
        <v>79.36</v>
      </c>
      <c r="P64" s="56">
        <v>155.61</v>
      </c>
      <c r="Q64" s="62">
        <v>30</v>
      </c>
      <c r="R64" s="28" t="s">
        <v>271</v>
      </c>
    </row>
    <row r="65" spans="1:18" s="1" customFormat="1" ht="28.5">
      <c r="A65" s="11" t="s">
        <v>333</v>
      </c>
      <c r="B65" s="21" t="s">
        <v>334</v>
      </c>
      <c r="C65" s="28" t="s">
        <v>36</v>
      </c>
      <c r="D65" s="29" t="s">
        <v>335</v>
      </c>
      <c r="E65" s="30" t="s">
        <v>80</v>
      </c>
      <c r="F65" s="28" t="s">
        <v>23</v>
      </c>
      <c r="G65" s="28" t="s">
        <v>113</v>
      </c>
      <c r="H65" s="30" t="s">
        <v>336</v>
      </c>
      <c r="I65" s="30" t="s">
        <v>323</v>
      </c>
      <c r="J65" s="47" t="s">
        <v>309</v>
      </c>
      <c r="K65" s="54" t="s">
        <v>325</v>
      </c>
      <c r="L65" s="54">
        <v>26</v>
      </c>
      <c r="M65" s="55">
        <v>160</v>
      </c>
      <c r="N65" s="28">
        <v>80</v>
      </c>
      <c r="O65" s="56">
        <v>71.86</v>
      </c>
      <c r="P65" s="56">
        <v>151.86</v>
      </c>
      <c r="Q65" s="60">
        <v>31</v>
      </c>
      <c r="R65" s="28" t="s">
        <v>271</v>
      </c>
    </row>
  </sheetData>
  <sheetProtection/>
  <mergeCells count="1">
    <mergeCell ref="A1:R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郭富城1419848983</cp:lastModifiedBy>
  <dcterms:created xsi:type="dcterms:W3CDTF">2016-12-02T08:54:00Z</dcterms:created>
  <dcterms:modified xsi:type="dcterms:W3CDTF">2021-10-08T09:42:56Z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2052-11.1.0.11037</vt:lpwstr>
  </property>
  <property fmtid="{D5CDD505-2E9C-101B-9397-08002B2CF9AE}" pid="4" name="I">
    <vt:lpwstr>B50F32C10F994352B0C06C51757C3C1D</vt:lpwstr>
  </property>
</Properties>
</file>