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7280" windowHeight="92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05" i="1"/>
  <c r="G97"/>
  <c r="G99"/>
  <c r="G55"/>
  <c r="G100"/>
  <c r="G3"/>
  <c r="G4"/>
  <c r="G8"/>
  <c r="G7"/>
  <c r="G6"/>
  <c r="G9"/>
  <c r="G10"/>
  <c r="G13"/>
  <c r="G12"/>
  <c r="G14"/>
  <c r="G17"/>
  <c r="G15"/>
  <c r="G16"/>
  <c r="G20"/>
  <c r="G18"/>
  <c r="G19"/>
  <c r="G21"/>
  <c r="G22"/>
  <c r="G23"/>
  <c r="G26"/>
  <c r="G24"/>
  <c r="G25"/>
  <c r="G27"/>
  <c r="G28"/>
  <c r="G29"/>
  <c r="G30"/>
  <c r="G31"/>
  <c r="G32"/>
  <c r="G33"/>
  <c r="G34"/>
  <c r="G35"/>
  <c r="G36"/>
  <c r="G37"/>
  <c r="G38"/>
  <c r="G40"/>
  <c r="G39"/>
  <c r="G41"/>
  <c r="G42"/>
  <c r="G45"/>
  <c r="G43"/>
  <c r="G44"/>
  <c r="G47"/>
  <c r="G46"/>
  <c r="G48"/>
  <c r="G49"/>
  <c r="G51"/>
  <c r="G50"/>
  <c r="G53"/>
  <c r="G54"/>
  <c r="G52"/>
  <c r="G56"/>
  <c r="G58"/>
  <c r="G60"/>
  <c r="G59"/>
  <c r="G62"/>
  <c r="G61"/>
  <c r="G63"/>
  <c r="G66"/>
  <c r="G64"/>
  <c r="G65"/>
  <c r="G69"/>
  <c r="G68"/>
  <c r="G67"/>
  <c r="G70"/>
  <c r="G72"/>
  <c r="G71"/>
  <c r="G74"/>
  <c r="G73"/>
  <c r="G75"/>
  <c r="G77"/>
  <c r="G76"/>
  <c r="G78"/>
  <c r="G79"/>
  <c r="G80"/>
  <c r="G81"/>
  <c r="G82"/>
  <c r="G83"/>
  <c r="G84"/>
  <c r="G86"/>
  <c r="G87"/>
  <c r="G85"/>
  <c r="G88"/>
  <c r="G94"/>
  <c r="G91"/>
  <c r="G101"/>
  <c r="G93"/>
  <c r="G89"/>
  <c r="G95"/>
  <c r="G92"/>
  <c r="G96"/>
  <c r="G98"/>
  <c r="G90"/>
  <c r="G104"/>
  <c r="G103"/>
  <c r="G5"/>
</calcChain>
</file>

<file path=xl/sharedStrings.xml><?xml version="1.0" encoding="utf-8"?>
<sst xmlns="http://schemas.openxmlformats.org/spreadsheetml/2006/main" count="524" uniqueCount="305">
  <si>
    <t>报考部门</t>
  </si>
  <si>
    <t>报考职位</t>
  </si>
  <si>
    <t>姓名</t>
  </si>
  <si>
    <t>准考证号</t>
  </si>
  <si>
    <t>笔试成绩</t>
  </si>
  <si>
    <t>李颖</t>
  </si>
  <si>
    <t>是</t>
    <phoneticPr fontId="6" type="noConversion"/>
  </si>
  <si>
    <t>内蒙古自治区机关事务管理局第一后勤服务中心</t>
  </si>
  <si>
    <t>会计</t>
  </si>
  <si>
    <t>技术员（高校毕业生）</t>
  </si>
  <si>
    <t>礼仪培训</t>
  </si>
  <si>
    <t>礼仪培训（项目人员）</t>
  </si>
  <si>
    <t>绿化监管（高校毕业生）</t>
  </si>
  <si>
    <t>文秘</t>
  </si>
  <si>
    <t>运行电工（高校毕业生）</t>
  </si>
  <si>
    <t>孙影</t>
  </si>
  <si>
    <t>石晶辉</t>
  </si>
  <si>
    <t>张权</t>
  </si>
  <si>
    <t>韩宇轩</t>
  </si>
  <si>
    <t>孙秋华</t>
  </si>
  <si>
    <t>闻浩</t>
  </si>
  <si>
    <t>张雨</t>
  </si>
  <si>
    <t>王晨玉</t>
  </si>
  <si>
    <t>田静</t>
  </si>
  <si>
    <t>王震</t>
  </si>
  <si>
    <t>王佳琦</t>
  </si>
  <si>
    <t>胡静</t>
  </si>
  <si>
    <t>王安</t>
  </si>
  <si>
    <t>李介荣</t>
  </si>
  <si>
    <t>赵悦</t>
  </si>
  <si>
    <t>刘彩龙</t>
  </si>
  <si>
    <t>刘长江</t>
  </si>
  <si>
    <t>10101440423</t>
  </si>
  <si>
    <t>10127010818</t>
  </si>
  <si>
    <t>10101440428</t>
  </si>
  <si>
    <t>10123100504</t>
  </si>
  <si>
    <t>10101023729</t>
  </si>
  <si>
    <t>10102020509</t>
  </si>
  <si>
    <t>10126041530</t>
  </si>
  <si>
    <t>10101022817</t>
  </si>
  <si>
    <t>10101440308</t>
  </si>
  <si>
    <t>10102022413</t>
  </si>
  <si>
    <t>10102022411</t>
  </si>
  <si>
    <t>10102022210</t>
  </si>
  <si>
    <t>10101444008</t>
  </si>
  <si>
    <t>10127010720</t>
  </si>
  <si>
    <t>10101444112</t>
  </si>
  <si>
    <t>10101440924</t>
  </si>
  <si>
    <t>10104061219</t>
  </si>
  <si>
    <t>内蒙古自治区机关事务管理局第二后勤服务中心</t>
  </si>
  <si>
    <t>房产管理</t>
  </si>
  <si>
    <t>权籍管理</t>
  </si>
  <si>
    <t>文秘（项目人员）</t>
  </si>
  <si>
    <t>资产管理</t>
  </si>
  <si>
    <t>刘亚婷</t>
  </si>
  <si>
    <t>张甲</t>
  </si>
  <si>
    <t>郭亚林</t>
  </si>
  <si>
    <t>杨阳</t>
  </si>
  <si>
    <t>张海旭</t>
  </si>
  <si>
    <t>李岩</t>
  </si>
  <si>
    <t>范艳荣</t>
  </si>
  <si>
    <t>史艳茹</t>
  </si>
  <si>
    <t>李曙光</t>
  </si>
  <si>
    <t>安佳宁</t>
  </si>
  <si>
    <t>李敏</t>
  </si>
  <si>
    <t>杨洋</t>
  </si>
  <si>
    <t>10101021005</t>
  </si>
  <si>
    <t>10126041010</t>
  </si>
  <si>
    <t>10101442312</t>
  </si>
  <si>
    <t>10128031018</t>
  </si>
  <si>
    <t>10101183528</t>
  </si>
  <si>
    <t>10104060204</t>
  </si>
  <si>
    <t>10102021825</t>
  </si>
  <si>
    <t>10101441717</t>
  </si>
  <si>
    <t>10101443120</t>
  </si>
  <si>
    <t>10101024523</t>
  </si>
  <si>
    <t>10102021015</t>
  </si>
  <si>
    <t>10101440313</t>
  </si>
  <si>
    <t>内蒙古自治区机关事务管理局第三后勤服务中心</t>
  </si>
  <si>
    <t>变电维修（高校毕业生）</t>
  </si>
  <si>
    <t>财务管理（项目人员）</t>
  </si>
  <si>
    <t>电气运行</t>
  </si>
  <si>
    <t>建筑维护</t>
  </si>
  <si>
    <t>食堂管理</t>
  </si>
  <si>
    <t>物业管理（高校毕业生）</t>
  </si>
  <si>
    <t>信息化管理（高校毕业生）</t>
  </si>
  <si>
    <t>陈毓君</t>
  </si>
  <si>
    <t>10101181623</t>
  </si>
  <si>
    <t>李宗旭</t>
  </si>
  <si>
    <t>10104060413</t>
  </si>
  <si>
    <t>李娟</t>
  </si>
  <si>
    <t>10101181923</t>
  </si>
  <si>
    <t>凯侠</t>
  </si>
  <si>
    <t>10122020309</t>
  </si>
  <si>
    <t>王巍</t>
  </si>
  <si>
    <t>10104060705</t>
  </si>
  <si>
    <t>何寿祥</t>
  </si>
  <si>
    <t>10121030724</t>
  </si>
  <si>
    <t>郭睿</t>
  </si>
  <si>
    <t>10103010319</t>
  </si>
  <si>
    <t>泰秘尔</t>
  </si>
  <si>
    <t>10101441930</t>
  </si>
  <si>
    <t>郭东艳</t>
  </si>
  <si>
    <t>10101020622</t>
  </si>
  <si>
    <t>刘宇</t>
  </si>
  <si>
    <t>10101020113</t>
  </si>
  <si>
    <t>苗苗</t>
  </si>
  <si>
    <t>10125020307</t>
  </si>
  <si>
    <t>牛燕蓉</t>
  </si>
  <si>
    <t>10101022322</t>
  </si>
  <si>
    <t>王瑾</t>
  </si>
  <si>
    <t>10101020509</t>
  </si>
  <si>
    <t>李鑫</t>
  </si>
  <si>
    <t>10126041112</t>
  </si>
  <si>
    <t>陈珊珊</t>
  </si>
  <si>
    <t>10104060805</t>
  </si>
  <si>
    <t>陈雨轩</t>
  </si>
  <si>
    <t>10102020626</t>
  </si>
  <si>
    <t>洪卓颖</t>
  </si>
  <si>
    <t>10101184629</t>
  </si>
  <si>
    <t>10128030706</t>
  </si>
  <si>
    <t>王留香</t>
  </si>
  <si>
    <t>10104061220</t>
  </si>
  <si>
    <t>内蒙古自治区机关事务管理局第四后勤服务中心</t>
  </si>
  <si>
    <t>暖通运行</t>
  </si>
  <si>
    <t>荣冠翔</t>
  </si>
  <si>
    <t>10102022911</t>
  </si>
  <si>
    <t>闫鹏</t>
  </si>
  <si>
    <t>10127010921</t>
  </si>
  <si>
    <t>何树梅</t>
  </si>
  <si>
    <t>10128030123</t>
  </si>
  <si>
    <t>人力资源管理（高校毕业生）</t>
  </si>
  <si>
    <t>王橹迪</t>
  </si>
  <si>
    <t>10123100213</t>
  </si>
  <si>
    <t>张艺</t>
  </si>
  <si>
    <t>10101182306</t>
  </si>
  <si>
    <t>运行电工</t>
  </si>
  <si>
    <t>候利斌</t>
  </si>
  <si>
    <t>10101181905</t>
  </si>
  <si>
    <t>雷志起</t>
  </si>
  <si>
    <t>10121030330</t>
  </si>
  <si>
    <t>冀凯强</t>
  </si>
  <si>
    <t>10101023003</t>
  </si>
  <si>
    <t>内蒙古自治区机关事务管理局第一车辆服务中心</t>
  </si>
  <si>
    <t>车辆管理（高校毕业生）</t>
  </si>
  <si>
    <t>赵冠臣</t>
  </si>
  <si>
    <t>10103010228</t>
  </si>
  <si>
    <t>佟霖</t>
  </si>
  <si>
    <t>10122020318</t>
  </si>
  <si>
    <t>林春浩</t>
  </si>
  <si>
    <t>10104061124</t>
  </si>
  <si>
    <t>高文清</t>
  </si>
  <si>
    <t>10123100208</t>
  </si>
  <si>
    <t>兰岚</t>
  </si>
  <si>
    <t>10101441521</t>
  </si>
  <si>
    <t>张煜</t>
  </si>
  <si>
    <t>10101443309</t>
  </si>
  <si>
    <t>内蒙古自治区机关事务管理局第二车辆服务中心</t>
  </si>
  <si>
    <t>办公室文员（项目人员）</t>
  </si>
  <si>
    <t>曹晨阳</t>
  </si>
  <si>
    <t>10101180908</t>
  </si>
  <si>
    <t>杨凯元</t>
  </si>
  <si>
    <t>10128030710</t>
  </si>
  <si>
    <t>其木格</t>
  </si>
  <si>
    <t>10101184708</t>
  </si>
  <si>
    <t>财务会计</t>
  </si>
  <si>
    <t>包力文</t>
  </si>
  <si>
    <t>10101183415</t>
  </si>
  <si>
    <t>高梦琪</t>
  </si>
  <si>
    <t>10101184115</t>
  </si>
  <si>
    <t>王扬</t>
  </si>
  <si>
    <t>10101024017</t>
  </si>
  <si>
    <t>内蒙古自治区机关事务管理局第三车辆服务中心</t>
  </si>
  <si>
    <t>尚泓汝</t>
  </si>
  <si>
    <t>10101022811</t>
  </si>
  <si>
    <t>莫日根</t>
  </si>
  <si>
    <t>10101440417</t>
  </si>
  <si>
    <t>王文慧</t>
  </si>
  <si>
    <t>10101182412</t>
  </si>
  <si>
    <t>刘圆圆</t>
  </si>
  <si>
    <t>10101023722</t>
  </si>
  <si>
    <t>辛悦</t>
  </si>
  <si>
    <t>10102022307</t>
  </si>
  <si>
    <t>刘晓旭</t>
  </si>
  <si>
    <t>10101441229</t>
  </si>
  <si>
    <t>内蒙古自治区机关事务管理局党政机关文印中心</t>
  </si>
  <si>
    <t>数码机维护</t>
  </si>
  <si>
    <t>吴泽鹏</t>
  </si>
  <si>
    <t>10101023414</t>
  </si>
  <si>
    <t>校对</t>
  </si>
  <si>
    <t>包璐</t>
  </si>
  <si>
    <t>10101020211</t>
  </si>
  <si>
    <t>刘俊杰</t>
  </si>
  <si>
    <t>10125020326</t>
  </si>
  <si>
    <t>郭嘉琪</t>
  </si>
  <si>
    <t>10101442712</t>
  </si>
  <si>
    <t>李昂</t>
  </si>
  <si>
    <t>10121030104</t>
  </si>
  <si>
    <t>张勇</t>
  </si>
  <si>
    <t>10101020624</t>
  </si>
  <si>
    <t>陈丹霓</t>
  </si>
  <si>
    <t>10101022115</t>
  </si>
  <si>
    <t>刘艳茹</t>
  </si>
  <si>
    <t>10101022214</t>
  </si>
  <si>
    <t>郭泽源</t>
  </si>
  <si>
    <t>10101181928</t>
  </si>
  <si>
    <t>孙源</t>
  </si>
  <si>
    <t>10101184917</t>
  </si>
  <si>
    <t>韩呼和</t>
  </si>
  <si>
    <t>10122020202</t>
  </si>
  <si>
    <t>罗兴宇</t>
  </si>
  <si>
    <t>10101184406</t>
  </si>
  <si>
    <t>朱艳雅楠</t>
  </si>
  <si>
    <t>10101442923</t>
  </si>
  <si>
    <t>校对（高校毕业生）</t>
  </si>
  <si>
    <t>杨小镭</t>
  </si>
  <si>
    <t>10121030608</t>
  </si>
  <si>
    <t>呼和乌拉</t>
  </si>
  <si>
    <t>10101182628</t>
  </si>
  <si>
    <t>缺考</t>
  </si>
  <si>
    <t>王雪晨</t>
  </si>
  <si>
    <t>张薇</t>
    <phoneticPr fontId="6" type="noConversion"/>
  </si>
  <si>
    <t>10101180826</t>
  </si>
  <si>
    <t>10104061111</t>
  </si>
  <si>
    <t>10101022923</t>
  </si>
  <si>
    <t>10121030203</t>
  </si>
  <si>
    <t>10104060115</t>
  </si>
  <si>
    <t>10121030126</t>
  </si>
  <si>
    <t>10101182019</t>
  </si>
  <si>
    <t>10101440818</t>
  </si>
  <si>
    <t>总成绩</t>
    <phoneticPr fontId="6" type="noConversion"/>
  </si>
  <si>
    <t>否</t>
    <phoneticPr fontId="6" type="noConversion"/>
  </si>
  <si>
    <t>李锐</t>
    <phoneticPr fontId="6" type="noConversion"/>
  </si>
  <si>
    <t>是</t>
    <phoneticPr fontId="6" type="noConversion"/>
  </si>
  <si>
    <t>否</t>
    <phoneticPr fontId="6" type="noConversion"/>
  </si>
  <si>
    <t>否</t>
    <phoneticPr fontId="6" type="noConversion"/>
  </si>
  <si>
    <t>是</t>
    <phoneticPr fontId="6" type="noConversion"/>
  </si>
  <si>
    <t>否</t>
    <phoneticPr fontId="6" type="noConversion"/>
  </si>
  <si>
    <t>缺考</t>
    <phoneticPr fontId="6" type="noConversion"/>
  </si>
  <si>
    <t>是</t>
    <phoneticPr fontId="6" type="noConversion"/>
  </si>
  <si>
    <t>否</t>
    <phoneticPr fontId="6" type="noConversion"/>
  </si>
  <si>
    <t>是</t>
    <phoneticPr fontId="6" type="noConversion"/>
  </si>
  <si>
    <t>否</t>
    <phoneticPr fontId="6" type="noConversion"/>
  </si>
  <si>
    <t>是</t>
    <phoneticPr fontId="6" type="noConversion"/>
  </si>
  <si>
    <t>否</t>
    <phoneticPr fontId="6" type="noConversion"/>
  </si>
  <si>
    <t>是</t>
    <phoneticPr fontId="6" type="noConversion"/>
  </si>
  <si>
    <t>否</t>
    <phoneticPr fontId="6" type="noConversion"/>
  </si>
  <si>
    <t>王浩然</t>
    <phoneticPr fontId="6" type="noConversion"/>
  </si>
  <si>
    <t>否</t>
    <phoneticPr fontId="6" type="noConversion"/>
  </si>
  <si>
    <t>否</t>
    <phoneticPr fontId="6" type="noConversion"/>
  </si>
  <si>
    <t>否</t>
    <phoneticPr fontId="6" type="noConversion"/>
  </si>
  <si>
    <t>否</t>
    <phoneticPr fontId="6" type="noConversion"/>
  </si>
  <si>
    <t>否</t>
    <phoneticPr fontId="6" type="noConversion"/>
  </si>
  <si>
    <t>是</t>
    <phoneticPr fontId="6" type="noConversion"/>
  </si>
  <si>
    <t>否</t>
    <phoneticPr fontId="6" type="noConversion"/>
  </si>
  <si>
    <t>是</t>
    <phoneticPr fontId="6" type="noConversion"/>
  </si>
  <si>
    <t>吕柏龙</t>
    <phoneticPr fontId="6" type="noConversion"/>
  </si>
  <si>
    <t>张雅鑫</t>
    <phoneticPr fontId="6" type="noConversion"/>
  </si>
  <si>
    <t>于婧</t>
    <phoneticPr fontId="6" type="noConversion"/>
  </si>
  <si>
    <t>是</t>
    <phoneticPr fontId="6" type="noConversion"/>
  </si>
  <si>
    <t>否</t>
    <phoneticPr fontId="6" type="noConversion"/>
  </si>
  <si>
    <t>是</t>
    <phoneticPr fontId="6" type="noConversion"/>
  </si>
  <si>
    <t>否</t>
    <phoneticPr fontId="6" type="noConversion"/>
  </si>
  <si>
    <t>否</t>
    <phoneticPr fontId="6" type="noConversion"/>
  </si>
  <si>
    <t>否</t>
    <phoneticPr fontId="6" type="noConversion"/>
  </si>
  <si>
    <t>否</t>
    <phoneticPr fontId="6" type="noConversion"/>
  </si>
  <si>
    <t>是</t>
    <phoneticPr fontId="6" type="noConversion"/>
  </si>
  <si>
    <t>否</t>
    <phoneticPr fontId="6" type="noConversion"/>
  </si>
  <si>
    <t>否</t>
    <phoneticPr fontId="6" type="noConversion"/>
  </si>
  <si>
    <t>鲍玮琪</t>
    <phoneticPr fontId="6" type="noConversion"/>
  </si>
  <si>
    <t>是</t>
    <phoneticPr fontId="6" type="noConversion"/>
  </si>
  <si>
    <t>否</t>
    <phoneticPr fontId="6" type="noConversion"/>
  </si>
  <si>
    <t>否</t>
    <phoneticPr fontId="6" type="noConversion"/>
  </si>
  <si>
    <t>是</t>
    <phoneticPr fontId="6" type="noConversion"/>
  </si>
  <si>
    <t>否</t>
    <phoneticPr fontId="6" type="noConversion"/>
  </si>
  <si>
    <t>否</t>
    <phoneticPr fontId="6" type="noConversion"/>
  </si>
  <si>
    <t>是</t>
    <phoneticPr fontId="6" type="noConversion"/>
  </si>
  <si>
    <t>否</t>
    <phoneticPr fontId="6" type="noConversion"/>
  </si>
  <si>
    <t>是</t>
    <phoneticPr fontId="6" type="noConversion"/>
  </si>
  <si>
    <t>否</t>
    <phoneticPr fontId="6" type="noConversion"/>
  </si>
  <si>
    <t>否</t>
    <phoneticPr fontId="6" type="noConversion"/>
  </si>
  <si>
    <t>是</t>
    <phoneticPr fontId="6" type="noConversion"/>
  </si>
  <si>
    <t>否</t>
    <phoneticPr fontId="6" type="noConversion"/>
  </si>
  <si>
    <t>是</t>
    <phoneticPr fontId="6" type="noConversion"/>
  </si>
  <si>
    <t>否</t>
    <phoneticPr fontId="6" type="noConversion"/>
  </si>
  <si>
    <t>否</t>
    <phoneticPr fontId="6" type="noConversion"/>
  </si>
  <si>
    <t>是</t>
    <phoneticPr fontId="6" type="noConversion"/>
  </si>
  <si>
    <t>否</t>
    <phoneticPr fontId="6" type="noConversion"/>
  </si>
  <si>
    <t>否</t>
    <phoneticPr fontId="6" type="noConversion"/>
  </si>
  <si>
    <t>否</t>
    <phoneticPr fontId="6" type="noConversion"/>
  </si>
  <si>
    <t>是</t>
    <phoneticPr fontId="6" type="noConversion"/>
  </si>
  <si>
    <t>张博</t>
    <phoneticPr fontId="6" type="noConversion"/>
  </si>
  <si>
    <t>王明伟</t>
    <phoneticPr fontId="6" type="noConversion"/>
  </si>
  <si>
    <t>陈晨</t>
    <phoneticPr fontId="6" type="noConversion"/>
  </si>
  <si>
    <t>缺考</t>
    <phoneticPr fontId="6" type="noConversion"/>
  </si>
  <si>
    <t>姚雪纯</t>
    <phoneticPr fontId="6" type="noConversion"/>
  </si>
  <si>
    <t>是</t>
    <phoneticPr fontId="6" type="noConversion"/>
  </si>
  <si>
    <t>否</t>
    <phoneticPr fontId="6" type="noConversion"/>
  </si>
  <si>
    <t>王浩东</t>
    <phoneticPr fontId="6" type="noConversion"/>
  </si>
  <si>
    <t>内蒙古自治区机关事务管理局党政机关文印中心</t>
    <phoneticPr fontId="6" type="noConversion"/>
  </si>
  <si>
    <t>是</t>
    <phoneticPr fontId="6" type="noConversion"/>
  </si>
  <si>
    <t>内蒙古自治区机关事务管理局第三后勤服务中心</t>
    <phoneticPr fontId="6" type="noConversion"/>
  </si>
  <si>
    <t>面试成绩</t>
    <phoneticPr fontId="6" type="noConversion"/>
  </si>
  <si>
    <t>是否进入体检考察范围</t>
    <phoneticPr fontId="6" type="noConversion"/>
  </si>
  <si>
    <t xml:space="preserve">  内蒙古自治区机关事务管理局所属事业单位
2021年度公开招聘工作人员考试总成绩和进入体检考察范围人员名单
</t>
    <phoneticPr fontId="6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</si>
</sst>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b/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rgb="FFFF0000"/>
      <name val="宋体"/>
      <family val="2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rgb="FF00B05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7" fillId="0" borderId="1" xfId="0" applyFont="1" applyBorder="1" applyAlignment="1"/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/>
    <xf numFmtId="0" fontId="9" fillId="0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/>
    <xf numFmtId="0" fontId="8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7" fillId="0" borderId="0" xfId="0" applyFont="1" applyAlignment="1"/>
    <xf numFmtId="0" fontId="9" fillId="0" borderId="0" xfId="0" applyFont="1" applyFill="1" applyAlignment="1">
      <alignment vertical="center"/>
    </xf>
    <xf numFmtId="0" fontId="12" fillId="0" borderId="0" xfId="0" applyFont="1">
      <alignment vertical="center"/>
    </xf>
    <xf numFmtId="0" fontId="8" fillId="0" borderId="0" xfId="0" applyFont="1" applyAlignment="1"/>
    <xf numFmtId="0" fontId="4" fillId="0" borderId="0" xfId="0" applyFont="1" applyAlignment="1"/>
    <xf numFmtId="0" fontId="4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="130" zoomScaleNormal="130" zoomScaleSheetLayoutView="100" workbookViewId="0">
      <selection activeCell="J5" sqref="J5"/>
    </sheetView>
  </sheetViews>
  <sheetFormatPr defaultColWidth="9" defaultRowHeight="14.25"/>
  <cols>
    <col min="1" max="1" width="36.5" style="3" customWidth="1"/>
    <col min="2" max="2" width="23.5" style="3" customWidth="1"/>
    <col min="3" max="3" width="6.875" style="3" customWidth="1"/>
    <col min="4" max="4" width="10.375" style="3" customWidth="1"/>
    <col min="5" max="5" width="9" style="3" customWidth="1"/>
    <col min="6" max="6" width="10" style="3" customWidth="1"/>
    <col min="7" max="7" width="6.625" style="3" customWidth="1"/>
    <col min="8" max="8" width="10.5" style="3" customWidth="1"/>
  </cols>
  <sheetData>
    <row r="1" spans="1:8" ht="42.95" customHeight="1">
      <c r="A1" s="22" t="s">
        <v>304</v>
      </c>
      <c r="B1" s="23"/>
      <c r="C1" s="23"/>
      <c r="D1" s="23"/>
      <c r="E1" s="23"/>
      <c r="F1" s="23"/>
      <c r="G1" s="23"/>
      <c r="H1" s="23"/>
    </row>
    <row r="2" spans="1:8" s="1" customFormat="1" ht="60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302</v>
      </c>
      <c r="G2" s="4" t="s">
        <v>230</v>
      </c>
      <c r="H2" s="5" t="s">
        <v>303</v>
      </c>
    </row>
    <row r="3" spans="1:8" s="17" customFormat="1" ht="13.5">
      <c r="A3" s="10" t="s">
        <v>7</v>
      </c>
      <c r="B3" s="10" t="s">
        <v>8</v>
      </c>
      <c r="C3" s="14" t="s">
        <v>15</v>
      </c>
      <c r="D3" s="14" t="s">
        <v>32</v>
      </c>
      <c r="E3" s="14">
        <v>81</v>
      </c>
      <c r="F3" s="14">
        <v>74.400000000000006</v>
      </c>
      <c r="G3" s="14">
        <f t="shared" ref="G3:G8" si="0">E3*0.5+F3*0.5</f>
        <v>77.7</v>
      </c>
      <c r="H3" s="11" t="s">
        <v>296</v>
      </c>
    </row>
    <row r="4" spans="1:8" s="17" customFormat="1" ht="13.5">
      <c r="A4" s="7" t="s">
        <v>7</v>
      </c>
      <c r="B4" s="7" t="s">
        <v>8</v>
      </c>
      <c r="C4" s="9" t="s">
        <v>221</v>
      </c>
      <c r="D4" s="9" t="s">
        <v>223</v>
      </c>
      <c r="E4" s="9">
        <v>76.5</v>
      </c>
      <c r="F4" s="9">
        <v>77.599999999999994</v>
      </c>
      <c r="G4" s="9">
        <f t="shared" si="0"/>
        <v>77.05</v>
      </c>
      <c r="H4" s="15" t="s">
        <v>231</v>
      </c>
    </row>
    <row r="5" spans="1:8" s="2" customFormat="1" ht="13.5">
      <c r="A5" s="7" t="s">
        <v>7</v>
      </c>
      <c r="B5" s="7" t="s">
        <v>8</v>
      </c>
      <c r="C5" s="9" t="s">
        <v>232</v>
      </c>
      <c r="D5" s="9" t="s">
        <v>222</v>
      </c>
      <c r="E5" s="9">
        <v>77.5</v>
      </c>
      <c r="F5" s="9">
        <v>71.2</v>
      </c>
      <c r="G5" s="9">
        <f t="shared" si="0"/>
        <v>74.349999999999994</v>
      </c>
      <c r="H5" s="15" t="s">
        <v>231</v>
      </c>
    </row>
    <row r="6" spans="1:8" s="17" customFormat="1" ht="13.5">
      <c r="A6" s="10" t="s">
        <v>7</v>
      </c>
      <c r="B6" s="10" t="s">
        <v>9</v>
      </c>
      <c r="C6" s="14" t="s">
        <v>18</v>
      </c>
      <c r="D6" s="14" t="s">
        <v>35</v>
      </c>
      <c r="E6" s="14">
        <v>79.25</v>
      </c>
      <c r="F6" s="14">
        <v>72.599999999999994</v>
      </c>
      <c r="G6" s="14">
        <f t="shared" si="0"/>
        <v>75.924999999999997</v>
      </c>
      <c r="H6" s="11" t="s">
        <v>233</v>
      </c>
    </row>
    <row r="7" spans="1:8" s="2" customFormat="1" ht="13.5">
      <c r="A7" s="7" t="s">
        <v>7</v>
      </c>
      <c r="B7" s="7" t="s">
        <v>9</v>
      </c>
      <c r="C7" s="9" t="s">
        <v>17</v>
      </c>
      <c r="D7" s="9" t="s">
        <v>34</v>
      </c>
      <c r="E7" s="9">
        <v>80</v>
      </c>
      <c r="F7" s="9">
        <v>70.400000000000006</v>
      </c>
      <c r="G7" s="9">
        <f t="shared" si="0"/>
        <v>75.2</v>
      </c>
      <c r="H7" s="15" t="s">
        <v>234</v>
      </c>
    </row>
    <row r="8" spans="1:8" s="17" customFormat="1" ht="13.5">
      <c r="A8" s="7" t="s">
        <v>7</v>
      </c>
      <c r="B8" s="7" t="s">
        <v>9</v>
      </c>
      <c r="C8" s="9" t="s">
        <v>16</v>
      </c>
      <c r="D8" s="9" t="s">
        <v>33</v>
      </c>
      <c r="E8" s="9">
        <v>81</v>
      </c>
      <c r="F8" s="9">
        <v>68</v>
      </c>
      <c r="G8" s="9">
        <f t="shared" si="0"/>
        <v>74.5</v>
      </c>
      <c r="H8" s="15" t="s">
        <v>235</v>
      </c>
    </row>
    <row r="9" spans="1:8" s="17" customFormat="1" ht="13.5">
      <c r="A9" s="10" t="s">
        <v>7</v>
      </c>
      <c r="B9" s="10" t="s">
        <v>10</v>
      </c>
      <c r="C9" s="14" t="s">
        <v>19</v>
      </c>
      <c r="D9" s="14" t="s">
        <v>36</v>
      </c>
      <c r="E9" s="14">
        <v>84.75</v>
      </c>
      <c r="F9" s="14">
        <v>76.400000000000006</v>
      </c>
      <c r="G9" s="14">
        <f t="shared" ref="G9:G38" si="1">E9*0.5+F9*0.5</f>
        <v>80.575000000000003</v>
      </c>
      <c r="H9" s="11" t="s">
        <v>236</v>
      </c>
    </row>
    <row r="10" spans="1:8" s="2" customFormat="1" ht="13.5">
      <c r="A10" s="7" t="s">
        <v>7</v>
      </c>
      <c r="B10" s="7" t="s">
        <v>10</v>
      </c>
      <c r="C10" s="9" t="s">
        <v>20</v>
      </c>
      <c r="D10" s="9" t="s">
        <v>37</v>
      </c>
      <c r="E10" s="9">
        <v>84</v>
      </c>
      <c r="F10" s="9">
        <v>71</v>
      </c>
      <c r="G10" s="9">
        <f t="shared" si="1"/>
        <v>77.5</v>
      </c>
      <c r="H10" s="15" t="s">
        <v>237</v>
      </c>
    </row>
    <row r="11" spans="1:8" s="2" customFormat="1" ht="13.5">
      <c r="A11" s="7" t="s">
        <v>7</v>
      </c>
      <c r="B11" s="7" t="s">
        <v>10</v>
      </c>
      <c r="C11" s="9" t="s">
        <v>5</v>
      </c>
      <c r="D11" s="9">
        <v>10101180923</v>
      </c>
      <c r="E11" s="9">
        <v>82.5</v>
      </c>
      <c r="F11" s="9" t="s">
        <v>238</v>
      </c>
      <c r="G11" s="9" t="s">
        <v>238</v>
      </c>
      <c r="H11" s="15" t="s">
        <v>237</v>
      </c>
    </row>
    <row r="12" spans="1:8" s="17" customFormat="1" ht="13.5">
      <c r="A12" s="10" t="s">
        <v>7</v>
      </c>
      <c r="B12" s="10" t="s">
        <v>11</v>
      </c>
      <c r="C12" s="14" t="s">
        <v>22</v>
      </c>
      <c r="D12" s="14" t="s">
        <v>39</v>
      </c>
      <c r="E12" s="14">
        <v>78.25</v>
      </c>
      <c r="F12" s="14">
        <v>75.8</v>
      </c>
      <c r="G12" s="14">
        <f t="shared" ref="G12:G26" si="2">E12*0.5+F12*0.5</f>
        <v>77.025000000000006</v>
      </c>
      <c r="H12" s="11" t="s">
        <v>239</v>
      </c>
    </row>
    <row r="13" spans="1:8" s="17" customFormat="1" ht="13.5">
      <c r="A13" s="7" t="s">
        <v>7</v>
      </c>
      <c r="B13" s="7" t="s">
        <v>11</v>
      </c>
      <c r="C13" s="9" t="s">
        <v>21</v>
      </c>
      <c r="D13" s="9" t="s">
        <v>38</v>
      </c>
      <c r="E13" s="9">
        <v>80.75</v>
      </c>
      <c r="F13" s="9">
        <v>73.2</v>
      </c>
      <c r="G13" s="9">
        <f t="shared" si="2"/>
        <v>76.974999999999994</v>
      </c>
      <c r="H13" s="15" t="s">
        <v>240</v>
      </c>
    </row>
    <row r="14" spans="1:8" s="2" customFormat="1" ht="13.5">
      <c r="A14" s="7" t="s">
        <v>7</v>
      </c>
      <c r="B14" s="7" t="s">
        <v>11</v>
      </c>
      <c r="C14" s="9" t="s">
        <v>23</v>
      </c>
      <c r="D14" s="9" t="s">
        <v>40</v>
      </c>
      <c r="E14" s="9">
        <v>77.75</v>
      </c>
      <c r="F14" s="9">
        <v>71.400000000000006</v>
      </c>
      <c r="G14" s="9">
        <f t="shared" si="2"/>
        <v>74.575000000000003</v>
      </c>
      <c r="H14" s="15" t="s">
        <v>240</v>
      </c>
    </row>
    <row r="15" spans="1:8" s="12" customFormat="1">
      <c r="A15" s="10" t="s">
        <v>7</v>
      </c>
      <c r="B15" s="10" t="s">
        <v>12</v>
      </c>
      <c r="C15" s="14" t="s">
        <v>25</v>
      </c>
      <c r="D15" s="14" t="s">
        <v>42</v>
      </c>
      <c r="E15" s="14">
        <v>78.25</v>
      </c>
      <c r="F15" s="14">
        <v>75</v>
      </c>
      <c r="G15" s="14">
        <f t="shared" si="2"/>
        <v>76.625</v>
      </c>
      <c r="H15" s="11" t="s">
        <v>241</v>
      </c>
    </row>
    <row r="16" spans="1:8" s="21" customFormat="1">
      <c r="A16" s="7" t="s">
        <v>7</v>
      </c>
      <c r="B16" s="7" t="s">
        <v>12</v>
      </c>
      <c r="C16" s="9" t="s">
        <v>26</v>
      </c>
      <c r="D16" s="9" t="s">
        <v>43</v>
      </c>
      <c r="E16" s="9">
        <v>76.25</v>
      </c>
      <c r="F16" s="9">
        <v>74</v>
      </c>
      <c r="G16" s="9">
        <f t="shared" si="2"/>
        <v>75.125</v>
      </c>
      <c r="H16" s="15" t="s">
        <v>297</v>
      </c>
    </row>
    <row r="17" spans="1:8" s="18" customFormat="1">
      <c r="A17" s="7" t="s">
        <v>7</v>
      </c>
      <c r="B17" s="7" t="s">
        <v>12</v>
      </c>
      <c r="C17" s="9" t="s">
        <v>24</v>
      </c>
      <c r="D17" s="9" t="s">
        <v>41</v>
      </c>
      <c r="E17" s="9">
        <v>79.5</v>
      </c>
      <c r="F17" s="9">
        <v>70</v>
      </c>
      <c r="G17" s="9">
        <f t="shared" si="2"/>
        <v>74.75</v>
      </c>
      <c r="H17" s="15" t="s">
        <v>242</v>
      </c>
    </row>
    <row r="18" spans="1:8" s="12" customFormat="1">
      <c r="A18" s="10" t="s">
        <v>7</v>
      </c>
      <c r="B18" s="10" t="s">
        <v>13</v>
      </c>
      <c r="C18" s="14" t="s">
        <v>28</v>
      </c>
      <c r="D18" s="14" t="s">
        <v>45</v>
      </c>
      <c r="E18" s="14">
        <v>79.5</v>
      </c>
      <c r="F18" s="14">
        <v>74</v>
      </c>
      <c r="G18" s="14">
        <f t="shared" si="2"/>
        <v>76.75</v>
      </c>
      <c r="H18" s="11" t="s">
        <v>243</v>
      </c>
    </row>
    <row r="19" spans="1:8" s="12" customFormat="1">
      <c r="A19" s="7" t="s">
        <v>7</v>
      </c>
      <c r="B19" s="7" t="s">
        <v>13</v>
      </c>
      <c r="C19" s="9" t="s">
        <v>29</v>
      </c>
      <c r="D19" s="9" t="s">
        <v>46</v>
      </c>
      <c r="E19" s="9">
        <v>78.75</v>
      </c>
      <c r="F19" s="9">
        <v>73.599999999999994</v>
      </c>
      <c r="G19" s="9">
        <f t="shared" si="2"/>
        <v>76.174999999999997</v>
      </c>
      <c r="H19" s="15" t="s">
        <v>244</v>
      </c>
    </row>
    <row r="20" spans="1:8">
      <c r="A20" s="7" t="s">
        <v>7</v>
      </c>
      <c r="B20" s="7" t="s">
        <v>13</v>
      </c>
      <c r="C20" s="9" t="s">
        <v>27</v>
      </c>
      <c r="D20" s="9" t="s">
        <v>44</v>
      </c>
      <c r="E20" s="9">
        <v>80.5</v>
      </c>
      <c r="F20" s="9">
        <v>71.599999999999994</v>
      </c>
      <c r="G20" s="9">
        <f t="shared" si="2"/>
        <v>76.05</v>
      </c>
      <c r="H20" s="15" t="s">
        <v>244</v>
      </c>
    </row>
    <row r="21" spans="1:8" s="12" customFormat="1">
      <c r="A21" s="10" t="s">
        <v>7</v>
      </c>
      <c r="B21" s="10" t="s">
        <v>14</v>
      </c>
      <c r="C21" s="14" t="s">
        <v>30</v>
      </c>
      <c r="D21" s="14" t="s">
        <v>47</v>
      </c>
      <c r="E21" s="14">
        <v>77</v>
      </c>
      <c r="F21" s="14">
        <v>76.400000000000006</v>
      </c>
      <c r="G21" s="14">
        <f t="shared" si="2"/>
        <v>76.7</v>
      </c>
      <c r="H21" s="11" t="s">
        <v>245</v>
      </c>
    </row>
    <row r="22" spans="1:8">
      <c r="A22" s="7" t="s">
        <v>7</v>
      </c>
      <c r="B22" s="7" t="s">
        <v>14</v>
      </c>
      <c r="C22" s="9" t="s">
        <v>31</v>
      </c>
      <c r="D22" s="9" t="s">
        <v>48</v>
      </c>
      <c r="E22" s="9">
        <v>74.25</v>
      </c>
      <c r="F22" s="9">
        <v>71.8</v>
      </c>
      <c r="G22" s="9">
        <f t="shared" si="2"/>
        <v>73.025000000000006</v>
      </c>
      <c r="H22" s="15" t="s">
        <v>246</v>
      </c>
    </row>
    <row r="23" spans="1:8">
      <c r="A23" s="7" t="s">
        <v>7</v>
      </c>
      <c r="B23" s="7" t="s">
        <v>14</v>
      </c>
      <c r="C23" s="9" t="s">
        <v>247</v>
      </c>
      <c r="D23" s="9">
        <v>10126041306</v>
      </c>
      <c r="E23" s="9">
        <v>69.5</v>
      </c>
      <c r="F23" s="9">
        <v>67.599999999999994</v>
      </c>
      <c r="G23" s="9">
        <f t="shared" si="2"/>
        <v>68.55</v>
      </c>
      <c r="H23" s="15" t="s">
        <v>246</v>
      </c>
    </row>
    <row r="24" spans="1:8" s="12" customFormat="1">
      <c r="A24" s="10" t="s">
        <v>49</v>
      </c>
      <c r="B24" s="10" t="s">
        <v>50</v>
      </c>
      <c r="C24" s="14" t="s">
        <v>55</v>
      </c>
      <c r="D24" s="14" t="s">
        <v>67</v>
      </c>
      <c r="E24" s="14">
        <v>70.5</v>
      </c>
      <c r="F24" s="14">
        <v>74.599999999999994</v>
      </c>
      <c r="G24" s="14">
        <f t="shared" si="2"/>
        <v>72.55</v>
      </c>
      <c r="H24" s="11" t="s">
        <v>6</v>
      </c>
    </row>
    <row r="25" spans="1:8" s="12" customFormat="1">
      <c r="A25" s="7" t="s">
        <v>49</v>
      </c>
      <c r="B25" s="7" t="s">
        <v>50</v>
      </c>
      <c r="C25" s="9" t="s">
        <v>56</v>
      </c>
      <c r="D25" s="9" t="s">
        <v>68</v>
      </c>
      <c r="E25" s="9">
        <v>67.75</v>
      </c>
      <c r="F25" s="9">
        <v>71.8</v>
      </c>
      <c r="G25" s="9">
        <f t="shared" si="2"/>
        <v>69.775000000000006</v>
      </c>
      <c r="H25" s="15" t="s">
        <v>248</v>
      </c>
    </row>
    <row r="26" spans="1:8">
      <c r="A26" s="7" t="s">
        <v>49</v>
      </c>
      <c r="B26" s="7" t="s">
        <v>50</v>
      </c>
      <c r="C26" s="9" t="s">
        <v>54</v>
      </c>
      <c r="D26" s="9" t="s">
        <v>66</v>
      </c>
      <c r="E26" s="9">
        <v>71.5</v>
      </c>
      <c r="F26" s="9">
        <v>67.8</v>
      </c>
      <c r="G26" s="9">
        <f t="shared" si="2"/>
        <v>69.650000000000006</v>
      </c>
      <c r="H26" s="15" t="s">
        <v>249</v>
      </c>
    </row>
    <row r="27" spans="1:8" s="19" customFormat="1" ht="13.5">
      <c r="A27" s="10" t="s">
        <v>49</v>
      </c>
      <c r="B27" s="10" t="s">
        <v>51</v>
      </c>
      <c r="C27" s="14" t="s">
        <v>57</v>
      </c>
      <c r="D27" s="14" t="s">
        <v>69</v>
      </c>
      <c r="E27" s="14">
        <v>85.75</v>
      </c>
      <c r="F27" s="14">
        <v>77.2</v>
      </c>
      <c r="G27" s="14">
        <f t="shared" si="1"/>
        <v>81.474999999999994</v>
      </c>
      <c r="H27" s="11" t="s">
        <v>6</v>
      </c>
    </row>
    <row r="28" spans="1:8" s="6" customFormat="1" ht="13.5">
      <c r="A28" s="7" t="s">
        <v>49</v>
      </c>
      <c r="B28" s="7" t="s">
        <v>51</v>
      </c>
      <c r="C28" s="9" t="s">
        <v>58</v>
      </c>
      <c r="D28" s="9" t="s">
        <v>70</v>
      </c>
      <c r="E28" s="9">
        <v>82</v>
      </c>
      <c r="F28" s="9">
        <v>72.599999999999994</v>
      </c>
      <c r="G28" s="9">
        <f t="shared" si="1"/>
        <v>77.3</v>
      </c>
      <c r="H28" s="15" t="s">
        <v>250</v>
      </c>
    </row>
    <row r="29" spans="1:8" s="6" customFormat="1" ht="13.5">
      <c r="A29" s="7" t="s">
        <v>49</v>
      </c>
      <c r="B29" s="7" t="s">
        <v>51</v>
      </c>
      <c r="C29" s="9" t="s">
        <v>59</v>
      </c>
      <c r="D29" s="9" t="s">
        <v>71</v>
      </c>
      <c r="E29" s="9">
        <v>79.75</v>
      </c>
      <c r="F29" s="9">
        <v>72</v>
      </c>
      <c r="G29" s="9">
        <f t="shared" si="1"/>
        <v>75.875</v>
      </c>
      <c r="H29" s="15" t="s">
        <v>250</v>
      </c>
    </row>
    <row r="30" spans="1:8" s="19" customFormat="1" ht="14.25" customHeight="1">
      <c r="A30" s="10" t="s">
        <v>49</v>
      </c>
      <c r="B30" s="10" t="s">
        <v>52</v>
      </c>
      <c r="C30" s="14" t="s">
        <v>60</v>
      </c>
      <c r="D30" s="14" t="s">
        <v>72</v>
      </c>
      <c r="E30" s="14">
        <v>76.5</v>
      </c>
      <c r="F30" s="14">
        <v>75.599999999999994</v>
      </c>
      <c r="G30" s="14">
        <f t="shared" si="1"/>
        <v>76.05</v>
      </c>
      <c r="H30" s="11" t="s">
        <v>243</v>
      </c>
    </row>
    <row r="31" spans="1:8" s="6" customFormat="1" ht="13.5">
      <c r="A31" s="7" t="s">
        <v>49</v>
      </c>
      <c r="B31" s="7" t="s">
        <v>52</v>
      </c>
      <c r="C31" s="9" t="s">
        <v>61</v>
      </c>
      <c r="D31" s="9" t="s">
        <v>73</v>
      </c>
      <c r="E31" s="9">
        <v>76.25</v>
      </c>
      <c r="F31" s="9">
        <v>74.8</v>
      </c>
      <c r="G31" s="9">
        <f t="shared" si="1"/>
        <v>75.525000000000006</v>
      </c>
      <c r="H31" s="15" t="s">
        <v>251</v>
      </c>
    </row>
    <row r="32" spans="1:8" s="6" customFormat="1" ht="13.5">
      <c r="A32" s="7" t="s">
        <v>49</v>
      </c>
      <c r="B32" s="7" t="s">
        <v>52</v>
      </c>
      <c r="C32" s="9" t="s">
        <v>62</v>
      </c>
      <c r="D32" s="9" t="s">
        <v>74</v>
      </c>
      <c r="E32" s="9">
        <v>75</v>
      </c>
      <c r="F32" s="9">
        <v>74.599999999999994</v>
      </c>
      <c r="G32" s="9">
        <f t="shared" si="1"/>
        <v>74.8</v>
      </c>
      <c r="H32" s="15" t="s">
        <v>252</v>
      </c>
    </row>
    <row r="33" spans="1:8" s="12" customFormat="1">
      <c r="A33" s="10" t="s">
        <v>49</v>
      </c>
      <c r="B33" s="10" t="s">
        <v>53</v>
      </c>
      <c r="C33" s="14" t="s">
        <v>63</v>
      </c>
      <c r="D33" s="14" t="s">
        <v>75</v>
      </c>
      <c r="E33" s="14">
        <v>81</v>
      </c>
      <c r="F33" s="14">
        <v>73.599999999999994</v>
      </c>
      <c r="G33" s="14">
        <f t="shared" si="1"/>
        <v>77.3</v>
      </c>
      <c r="H33" s="11" t="s">
        <v>253</v>
      </c>
    </row>
    <row r="34" spans="1:8">
      <c r="A34" s="7" t="s">
        <v>49</v>
      </c>
      <c r="B34" s="7" t="s">
        <v>53</v>
      </c>
      <c r="C34" s="9" t="s">
        <v>64</v>
      </c>
      <c r="D34" s="9" t="s">
        <v>76</v>
      </c>
      <c r="E34" s="9">
        <v>78</v>
      </c>
      <c r="F34" s="9">
        <v>67.8</v>
      </c>
      <c r="G34" s="9">
        <f t="shared" si="1"/>
        <v>72.900000000000006</v>
      </c>
      <c r="H34" s="15" t="s">
        <v>254</v>
      </c>
    </row>
    <row r="35" spans="1:8">
      <c r="A35" s="7" t="s">
        <v>49</v>
      </c>
      <c r="B35" s="7" t="s">
        <v>53</v>
      </c>
      <c r="C35" s="9" t="s">
        <v>65</v>
      </c>
      <c r="D35" s="9" t="s">
        <v>77</v>
      </c>
      <c r="E35" s="9">
        <v>77.25</v>
      </c>
      <c r="F35" s="9">
        <v>67.8</v>
      </c>
      <c r="G35" s="9">
        <f t="shared" si="1"/>
        <v>72.525000000000006</v>
      </c>
      <c r="H35" s="15" t="s">
        <v>254</v>
      </c>
    </row>
    <row r="36" spans="1:8" s="12" customFormat="1">
      <c r="A36" s="10" t="s">
        <v>78</v>
      </c>
      <c r="B36" s="10" t="s">
        <v>79</v>
      </c>
      <c r="C36" s="14" t="s">
        <v>86</v>
      </c>
      <c r="D36" s="14" t="s">
        <v>87</v>
      </c>
      <c r="E36" s="14">
        <v>72.75</v>
      </c>
      <c r="F36" s="14">
        <v>75.2</v>
      </c>
      <c r="G36" s="14">
        <f t="shared" si="1"/>
        <v>73.974999999999994</v>
      </c>
      <c r="H36" s="11" t="s">
        <v>255</v>
      </c>
    </row>
    <row r="37" spans="1:8">
      <c r="A37" s="7" t="s">
        <v>78</v>
      </c>
      <c r="B37" s="7" t="s">
        <v>79</v>
      </c>
      <c r="C37" s="9" t="s">
        <v>88</v>
      </c>
      <c r="D37" s="9" t="s">
        <v>89</v>
      </c>
      <c r="E37" s="9">
        <v>68.5</v>
      </c>
      <c r="F37" s="9">
        <v>73</v>
      </c>
      <c r="G37" s="9">
        <f t="shared" si="1"/>
        <v>70.75</v>
      </c>
      <c r="H37" s="15" t="s">
        <v>250</v>
      </c>
    </row>
    <row r="38" spans="1:8">
      <c r="A38" s="7" t="s">
        <v>78</v>
      </c>
      <c r="B38" s="7" t="s">
        <v>79</v>
      </c>
      <c r="C38" s="9" t="s">
        <v>256</v>
      </c>
      <c r="D38" s="9" t="s">
        <v>226</v>
      </c>
      <c r="E38" s="9">
        <v>64</v>
      </c>
      <c r="F38" s="9">
        <v>68.400000000000006</v>
      </c>
      <c r="G38" s="9">
        <f t="shared" si="1"/>
        <v>66.2</v>
      </c>
      <c r="H38" s="15" t="s">
        <v>250</v>
      </c>
    </row>
    <row r="39" spans="1:8" s="12" customFormat="1">
      <c r="A39" s="10" t="s">
        <v>78</v>
      </c>
      <c r="B39" s="10" t="s">
        <v>80</v>
      </c>
      <c r="C39" s="14" t="s">
        <v>92</v>
      </c>
      <c r="D39" s="14" t="s">
        <v>93</v>
      </c>
      <c r="E39" s="14">
        <v>76</v>
      </c>
      <c r="F39" s="14">
        <v>76</v>
      </c>
      <c r="G39" s="14">
        <f t="shared" ref="G39:G81" si="3">E39*0.5+F39*0.5</f>
        <v>76</v>
      </c>
      <c r="H39" s="11" t="s">
        <v>6</v>
      </c>
    </row>
    <row r="40" spans="1:8">
      <c r="A40" s="7" t="s">
        <v>78</v>
      </c>
      <c r="B40" s="7" t="s">
        <v>80</v>
      </c>
      <c r="C40" s="9" t="s">
        <v>90</v>
      </c>
      <c r="D40" s="9" t="s">
        <v>91</v>
      </c>
      <c r="E40" s="9">
        <v>77</v>
      </c>
      <c r="F40" s="9">
        <v>72.2</v>
      </c>
      <c r="G40" s="9">
        <f t="shared" si="3"/>
        <v>74.599999999999994</v>
      </c>
      <c r="H40" s="15" t="s">
        <v>250</v>
      </c>
    </row>
    <row r="41" spans="1:8">
      <c r="A41" s="7" t="s">
        <v>78</v>
      </c>
      <c r="B41" s="7" t="s">
        <v>80</v>
      </c>
      <c r="C41" s="9" t="s">
        <v>257</v>
      </c>
      <c r="D41" s="9" t="s">
        <v>224</v>
      </c>
      <c r="E41" s="9">
        <v>73</v>
      </c>
      <c r="F41" s="9">
        <v>72</v>
      </c>
      <c r="G41" s="9">
        <f t="shared" si="3"/>
        <v>72.5</v>
      </c>
      <c r="H41" s="15" t="s">
        <v>250</v>
      </c>
    </row>
    <row r="42" spans="1:8" s="18" customFormat="1">
      <c r="A42" s="7" t="s">
        <v>78</v>
      </c>
      <c r="B42" s="7" t="s">
        <v>80</v>
      </c>
      <c r="C42" s="9" t="s">
        <v>258</v>
      </c>
      <c r="D42" s="9" t="s">
        <v>225</v>
      </c>
      <c r="E42" s="9">
        <v>73</v>
      </c>
      <c r="F42" s="9">
        <v>70.8</v>
      </c>
      <c r="G42" s="9">
        <f t="shared" si="3"/>
        <v>71.900000000000006</v>
      </c>
      <c r="H42" s="15" t="s">
        <v>250</v>
      </c>
    </row>
    <row r="43" spans="1:8" s="12" customFormat="1">
      <c r="A43" s="10" t="s">
        <v>78</v>
      </c>
      <c r="B43" s="10" t="s">
        <v>81</v>
      </c>
      <c r="C43" s="14" t="s">
        <v>96</v>
      </c>
      <c r="D43" s="14" t="s">
        <v>97</v>
      </c>
      <c r="E43" s="14">
        <v>77.75</v>
      </c>
      <c r="F43" s="14">
        <v>75.2</v>
      </c>
      <c r="G43" s="14">
        <f t="shared" si="3"/>
        <v>76.474999999999994</v>
      </c>
      <c r="H43" s="11" t="s">
        <v>259</v>
      </c>
    </row>
    <row r="44" spans="1:8" s="12" customFormat="1">
      <c r="A44" s="7" t="s">
        <v>78</v>
      </c>
      <c r="B44" s="7" t="s">
        <v>81</v>
      </c>
      <c r="C44" s="9" t="s">
        <v>98</v>
      </c>
      <c r="D44" s="9" t="s">
        <v>99</v>
      </c>
      <c r="E44" s="9">
        <v>76</v>
      </c>
      <c r="F44" s="9">
        <v>76.400000000000006</v>
      </c>
      <c r="G44" s="9">
        <f t="shared" si="3"/>
        <v>76.2</v>
      </c>
      <c r="H44" s="15" t="s">
        <v>260</v>
      </c>
    </row>
    <row r="45" spans="1:8">
      <c r="A45" s="7" t="s">
        <v>78</v>
      </c>
      <c r="B45" s="7" t="s">
        <v>81</v>
      </c>
      <c r="C45" s="9" t="s">
        <v>94</v>
      </c>
      <c r="D45" s="9" t="s">
        <v>95</v>
      </c>
      <c r="E45" s="9">
        <v>78</v>
      </c>
      <c r="F45" s="9">
        <v>74.2</v>
      </c>
      <c r="G45" s="9">
        <f t="shared" si="3"/>
        <v>76.099999999999994</v>
      </c>
      <c r="H45" s="15" t="s">
        <v>260</v>
      </c>
    </row>
    <row r="46" spans="1:8" s="12" customFormat="1">
      <c r="A46" s="10" t="s">
        <v>78</v>
      </c>
      <c r="B46" s="10" t="s">
        <v>82</v>
      </c>
      <c r="C46" s="14" t="s">
        <v>102</v>
      </c>
      <c r="D46" s="14" t="s">
        <v>103</v>
      </c>
      <c r="E46" s="14">
        <v>77.5</v>
      </c>
      <c r="F46" s="14">
        <v>76.599999999999994</v>
      </c>
      <c r="G46" s="14">
        <f t="shared" si="3"/>
        <v>77.05</v>
      </c>
      <c r="H46" s="11" t="s">
        <v>261</v>
      </c>
    </row>
    <row r="47" spans="1:8" s="12" customFormat="1">
      <c r="A47" s="7" t="s">
        <v>78</v>
      </c>
      <c r="B47" s="7" t="s">
        <v>82</v>
      </c>
      <c r="C47" s="9" t="s">
        <v>100</v>
      </c>
      <c r="D47" s="9" t="s">
        <v>101</v>
      </c>
      <c r="E47" s="9">
        <v>78.25</v>
      </c>
      <c r="F47" s="9">
        <v>72.400000000000006</v>
      </c>
      <c r="G47" s="9">
        <f t="shared" si="3"/>
        <v>75.325000000000003</v>
      </c>
      <c r="H47" s="15" t="s">
        <v>262</v>
      </c>
    </row>
    <row r="48" spans="1:8">
      <c r="A48" s="7" t="s">
        <v>78</v>
      </c>
      <c r="B48" s="7" t="s">
        <v>82</v>
      </c>
      <c r="C48" s="9" t="s">
        <v>104</v>
      </c>
      <c r="D48" s="9" t="s">
        <v>105</v>
      </c>
      <c r="E48" s="9">
        <v>77.25</v>
      </c>
      <c r="F48" s="9">
        <v>72.2</v>
      </c>
      <c r="G48" s="9">
        <f t="shared" si="3"/>
        <v>74.724999999999994</v>
      </c>
      <c r="H48" s="15" t="s">
        <v>262</v>
      </c>
    </row>
    <row r="49" spans="1:8" s="12" customFormat="1">
      <c r="A49" s="10" t="s">
        <v>78</v>
      </c>
      <c r="B49" s="10" t="s">
        <v>83</v>
      </c>
      <c r="C49" s="14" t="s">
        <v>106</v>
      </c>
      <c r="D49" s="14" t="s">
        <v>107</v>
      </c>
      <c r="E49" s="14">
        <v>82.5</v>
      </c>
      <c r="F49" s="14">
        <v>75.599999999999994</v>
      </c>
      <c r="G49" s="14">
        <f t="shared" si="3"/>
        <v>79.05</v>
      </c>
      <c r="H49" s="11" t="s">
        <v>6</v>
      </c>
    </row>
    <row r="50" spans="1:8">
      <c r="A50" s="7" t="s">
        <v>78</v>
      </c>
      <c r="B50" s="7" t="s">
        <v>83</v>
      </c>
      <c r="C50" s="9" t="s">
        <v>110</v>
      </c>
      <c r="D50" s="9" t="s">
        <v>111</v>
      </c>
      <c r="E50" s="9">
        <v>79.25</v>
      </c>
      <c r="F50" s="9">
        <v>75</v>
      </c>
      <c r="G50" s="9">
        <f t="shared" si="3"/>
        <v>77.125</v>
      </c>
      <c r="H50" s="15" t="s">
        <v>262</v>
      </c>
    </row>
    <row r="51" spans="1:8">
      <c r="A51" s="7" t="s">
        <v>78</v>
      </c>
      <c r="B51" s="7" t="s">
        <v>83</v>
      </c>
      <c r="C51" s="9" t="s">
        <v>108</v>
      </c>
      <c r="D51" s="9" t="s">
        <v>109</v>
      </c>
      <c r="E51" s="9">
        <v>80.5</v>
      </c>
      <c r="F51" s="9">
        <v>73.2</v>
      </c>
      <c r="G51" s="9">
        <f t="shared" si="3"/>
        <v>76.849999999999994</v>
      </c>
      <c r="H51" s="15" t="s">
        <v>263</v>
      </c>
    </row>
    <row r="52" spans="1:8" s="19" customFormat="1" ht="13.5">
      <c r="A52" s="10" t="s">
        <v>78</v>
      </c>
      <c r="B52" s="10" t="s">
        <v>84</v>
      </c>
      <c r="C52" s="14" t="s">
        <v>116</v>
      </c>
      <c r="D52" s="14" t="s">
        <v>117</v>
      </c>
      <c r="E52" s="14">
        <v>76</v>
      </c>
      <c r="F52" s="14">
        <v>74.2</v>
      </c>
      <c r="G52" s="14">
        <f t="shared" si="3"/>
        <v>75.099999999999994</v>
      </c>
      <c r="H52" s="11" t="s">
        <v>233</v>
      </c>
    </row>
    <row r="53" spans="1:8" s="16" customFormat="1" ht="13.5">
      <c r="A53" s="7" t="s">
        <v>78</v>
      </c>
      <c r="B53" s="7" t="s">
        <v>84</v>
      </c>
      <c r="C53" s="9" t="s">
        <v>112</v>
      </c>
      <c r="D53" s="9" t="s">
        <v>113</v>
      </c>
      <c r="E53" s="9">
        <v>78.25</v>
      </c>
      <c r="F53" s="9">
        <v>70.8</v>
      </c>
      <c r="G53" s="9">
        <f t="shared" si="3"/>
        <v>74.525000000000006</v>
      </c>
      <c r="H53" s="15" t="s">
        <v>234</v>
      </c>
    </row>
    <row r="54" spans="1:8" s="12" customFormat="1">
      <c r="A54" s="7" t="s">
        <v>78</v>
      </c>
      <c r="B54" s="7" t="s">
        <v>84</v>
      </c>
      <c r="C54" s="9" t="s">
        <v>114</v>
      </c>
      <c r="D54" s="9" t="s">
        <v>115</v>
      </c>
      <c r="E54" s="9">
        <v>76</v>
      </c>
      <c r="F54" s="9">
        <v>67</v>
      </c>
      <c r="G54" s="9">
        <f t="shared" si="3"/>
        <v>71.5</v>
      </c>
      <c r="H54" s="15" t="s">
        <v>264</v>
      </c>
    </row>
    <row r="55" spans="1:8" s="12" customFormat="1">
      <c r="A55" s="10" t="s">
        <v>78</v>
      </c>
      <c r="B55" s="10" t="s">
        <v>85</v>
      </c>
      <c r="C55" s="14" t="s">
        <v>118</v>
      </c>
      <c r="D55" s="14" t="s">
        <v>119</v>
      </c>
      <c r="E55" s="14">
        <v>87.75</v>
      </c>
      <c r="F55" s="14">
        <v>67</v>
      </c>
      <c r="G55" s="14">
        <f>E55*0.5+F55*0.5</f>
        <v>77.375</v>
      </c>
      <c r="H55" s="11" t="s">
        <v>300</v>
      </c>
    </row>
    <row r="56" spans="1:8" s="21" customFormat="1">
      <c r="A56" s="7" t="s">
        <v>301</v>
      </c>
      <c r="B56" s="7" t="s">
        <v>85</v>
      </c>
      <c r="C56" s="9" t="s">
        <v>24</v>
      </c>
      <c r="D56" s="9" t="s">
        <v>120</v>
      </c>
      <c r="E56" s="9">
        <v>77.75</v>
      </c>
      <c r="F56" s="9">
        <v>74.8</v>
      </c>
      <c r="G56" s="9">
        <f>E56*0.5+F56*0.5</f>
        <v>76.275000000000006</v>
      </c>
      <c r="H56" s="15" t="s">
        <v>265</v>
      </c>
    </row>
    <row r="57" spans="1:8" s="21" customFormat="1">
      <c r="A57" s="7" t="s">
        <v>78</v>
      </c>
      <c r="B57" s="7" t="s">
        <v>85</v>
      </c>
      <c r="C57" s="9" t="s">
        <v>121</v>
      </c>
      <c r="D57" s="9" t="s">
        <v>122</v>
      </c>
      <c r="E57" s="9">
        <v>77.75</v>
      </c>
      <c r="F57" s="9" t="s">
        <v>219</v>
      </c>
      <c r="G57" s="9" t="s">
        <v>219</v>
      </c>
      <c r="H57" s="15" t="s">
        <v>265</v>
      </c>
    </row>
    <row r="58" spans="1:8" s="12" customFormat="1">
      <c r="A58" s="10" t="s">
        <v>123</v>
      </c>
      <c r="B58" s="10" t="s">
        <v>124</v>
      </c>
      <c r="C58" s="14" t="s">
        <v>125</v>
      </c>
      <c r="D58" s="14" t="s">
        <v>126</v>
      </c>
      <c r="E58" s="14">
        <v>77.75</v>
      </c>
      <c r="F58" s="14">
        <v>71.599999999999994</v>
      </c>
      <c r="G58" s="14">
        <f t="shared" si="3"/>
        <v>74.674999999999997</v>
      </c>
      <c r="H58" s="11" t="s">
        <v>266</v>
      </c>
    </row>
    <row r="59" spans="1:8">
      <c r="A59" s="7" t="s">
        <v>123</v>
      </c>
      <c r="B59" s="7" t="s">
        <v>124</v>
      </c>
      <c r="C59" s="9" t="s">
        <v>129</v>
      </c>
      <c r="D59" s="9" t="s">
        <v>130</v>
      </c>
      <c r="E59" s="9">
        <v>73</v>
      </c>
      <c r="F59" s="9">
        <v>68.2</v>
      </c>
      <c r="G59" s="9">
        <f t="shared" si="3"/>
        <v>70.599999999999994</v>
      </c>
      <c r="H59" s="15" t="s">
        <v>267</v>
      </c>
    </row>
    <row r="60" spans="1:8">
      <c r="A60" s="7" t="s">
        <v>123</v>
      </c>
      <c r="B60" s="7" t="s">
        <v>124</v>
      </c>
      <c r="C60" s="9" t="s">
        <v>127</v>
      </c>
      <c r="D60" s="9" t="s">
        <v>128</v>
      </c>
      <c r="E60" s="9">
        <v>73</v>
      </c>
      <c r="F60" s="9">
        <v>39</v>
      </c>
      <c r="G60" s="9">
        <f t="shared" si="3"/>
        <v>56</v>
      </c>
      <c r="H60" s="15" t="s">
        <v>267</v>
      </c>
    </row>
    <row r="61" spans="1:8" s="12" customFormat="1">
      <c r="A61" s="10" t="s">
        <v>123</v>
      </c>
      <c r="B61" s="10" t="s">
        <v>131</v>
      </c>
      <c r="C61" s="14" t="s">
        <v>134</v>
      </c>
      <c r="D61" s="14" t="s">
        <v>135</v>
      </c>
      <c r="E61" s="14">
        <v>82.75</v>
      </c>
      <c r="F61" s="14">
        <v>73.599999999999994</v>
      </c>
      <c r="G61" s="14">
        <f t="shared" si="3"/>
        <v>78.174999999999997</v>
      </c>
      <c r="H61" s="11" t="s">
        <v>6</v>
      </c>
    </row>
    <row r="62" spans="1:8" s="12" customFormat="1">
      <c r="A62" s="7" t="s">
        <v>123</v>
      </c>
      <c r="B62" s="7" t="s">
        <v>131</v>
      </c>
      <c r="C62" s="9" t="s">
        <v>132</v>
      </c>
      <c r="D62" s="9" t="s">
        <v>133</v>
      </c>
      <c r="E62" s="9">
        <v>83</v>
      </c>
      <c r="F62" s="9">
        <v>72.400000000000006</v>
      </c>
      <c r="G62" s="9">
        <f t="shared" si="3"/>
        <v>77.7</v>
      </c>
      <c r="H62" s="15" t="s">
        <v>268</v>
      </c>
    </row>
    <row r="63" spans="1:8">
      <c r="A63" s="7" t="s">
        <v>123</v>
      </c>
      <c r="B63" s="7" t="s">
        <v>131</v>
      </c>
      <c r="C63" s="9" t="s">
        <v>269</v>
      </c>
      <c r="D63" s="9" t="s">
        <v>227</v>
      </c>
      <c r="E63" s="9">
        <v>79.5</v>
      </c>
      <c r="F63" s="9">
        <v>74.599999999999994</v>
      </c>
      <c r="G63" s="9">
        <f t="shared" si="3"/>
        <v>77.05</v>
      </c>
      <c r="H63" s="15" t="s">
        <v>268</v>
      </c>
    </row>
    <row r="64" spans="1:8" s="12" customFormat="1">
      <c r="A64" s="10" t="s">
        <v>123</v>
      </c>
      <c r="B64" s="10" t="s">
        <v>136</v>
      </c>
      <c r="C64" s="14" t="s">
        <v>139</v>
      </c>
      <c r="D64" s="14" t="s">
        <v>140</v>
      </c>
      <c r="E64" s="14">
        <v>60.5</v>
      </c>
      <c r="F64" s="14">
        <v>67.8</v>
      </c>
      <c r="G64" s="14">
        <f t="shared" si="3"/>
        <v>64.150000000000006</v>
      </c>
      <c r="H64" s="11" t="s">
        <v>270</v>
      </c>
    </row>
    <row r="65" spans="1:8" s="12" customFormat="1">
      <c r="A65" s="7" t="s">
        <v>123</v>
      </c>
      <c r="B65" s="7" t="s">
        <v>136</v>
      </c>
      <c r="C65" s="9" t="s">
        <v>141</v>
      </c>
      <c r="D65" s="9" t="s">
        <v>142</v>
      </c>
      <c r="E65" s="9">
        <v>55.25</v>
      </c>
      <c r="F65" s="9">
        <v>72.8</v>
      </c>
      <c r="G65" s="9">
        <f t="shared" si="3"/>
        <v>64.025000000000006</v>
      </c>
      <c r="H65" s="15" t="s">
        <v>271</v>
      </c>
    </row>
    <row r="66" spans="1:8">
      <c r="A66" s="7" t="s">
        <v>123</v>
      </c>
      <c r="B66" s="7" t="s">
        <v>136</v>
      </c>
      <c r="C66" s="9" t="s">
        <v>137</v>
      </c>
      <c r="D66" s="9" t="s">
        <v>138</v>
      </c>
      <c r="E66" s="9">
        <v>61.5</v>
      </c>
      <c r="F66" s="9">
        <v>39.200000000000003</v>
      </c>
      <c r="G66" s="9">
        <f t="shared" si="3"/>
        <v>50.35</v>
      </c>
      <c r="H66" s="15" t="s">
        <v>272</v>
      </c>
    </row>
    <row r="67" spans="1:8" s="12" customFormat="1">
      <c r="A67" s="10" t="s">
        <v>143</v>
      </c>
      <c r="B67" s="10" t="s">
        <v>144</v>
      </c>
      <c r="C67" s="14" t="s">
        <v>149</v>
      </c>
      <c r="D67" s="14" t="s">
        <v>150</v>
      </c>
      <c r="E67" s="14">
        <v>79</v>
      </c>
      <c r="F67" s="14">
        <v>76.599999999999994</v>
      </c>
      <c r="G67" s="14">
        <f t="shared" si="3"/>
        <v>77.8</v>
      </c>
      <c r="H67" s="11" t="s">
        <v>273</v>
      </c>
    </row>
    <row r="68" spans="1:8">
      <c r="A68" s="7" t="s">
        <v>143</v>
      </c>
      <c r="B68" s="7" t="s">
        <v>144</v>
      </c>
      <c r="C68" s="9" t="s">
        <v>147</v>
      </c>
      <c r="D68" s="9" t="s">
        <v>148</v>
      </c>
      <c r="E68" s="9">
        <v>79.25</v>
      </c>
      <c r="F68" s="9">
        <v>73.8</v>
      </c>
      <c r="G68" s="9">
        <f t="shared" si="3"/>
        <v>76.525000000000006</v>
      </c>
      <c r="H68" s="15" t="s">
        <v>274</v>
      </c>
    </row>
    <row r="69" spans="1:8" s="12" customFormat="1">
      <c r="A69" s="7" t="s">
        <v>143</v>
      </c>
      <c r="B69" s="7" t="s">
        <v>144</v>
      </c>
      <c r="C69" s="9" t="s">
        <v>145</v>
      </c>
      <c r="D69" s="9" t="s">
        <v>146</v>
      </c>
      <c r="E69" s="9">
        <v>80.75</v>
      </c>
      <c r="F69" s="9">
        <v>69.400000000000006</v>
      </c>
      <c r="G69" s="9">
        <f t="shared" si="3"/>
        <v>75.075000000000003</v>
      </c>
      <c r="H69" s="15" t="s">
        <v>275</v>
      </c>
    </row>
    <row r="70" spans="1:8" s="12" customFormat="1">
      <c r="A70" s="10" t="s">
        <v>143</v>
      </c>
      <c r="B70" s="10" t="s">
        <v>8</v>
      </c>
      <c r="C70" s="14" t="s">
        <v>151</v>
      </c>
      <c r="D70" s="14" t="s">
        <v>152</v>
      </c>
      <c r="E70" s="14">
        <v>79.25</v>
      </c>
      <c r="F70" s="14">
        <v>73.8</v>
      </c>
      <c r="G70" s="14">
        <f t="shared" si="3"/>
        <v>76.525000000000006</v>
      </c>
      <c r="H70" s="11" t="s">
        <v>276</v>
      </c>
    </row>
    <row r="71" spans="1:8">
      <c r="A71" s="7" t="s">
        <v>143</v>
      </c>
      <c r="B71" s="7" t="s">
        <v>8</v>
      </c>
      <c r="C71" s="9" t="s">
        <v>155</v>
      </c>
      <c r="D71" s="9" t="s">
        <v>156</v>
      </c>
      <c r="E71" s="9">
        <v>75.5</v>
      </c>
      <c r="F71" s="9">
        <v>72.400000000000006</v>
      </c>
      <c r="G71" s="9">
        <f t="shared" si="3"/>
        <v>73.95</v>
      </c>
      <c r="H71" s="15" t="s">
        <v>277</v>
      </c>
    </row>
    <row r="72" spans="1:8">
      <c r="A72" s="7" t="s">
        <v>143</v>
      </c>
      <c r="B72" s="7" t="s">
        <v>8</v>
      </c>
      <c r="C72" s="9" t="s">
        <v>153</v>
      </c>
      <c r="D72" s="9" t="s">
        <v>154</v>
      </c>
      <c r="E72" s="9">
        <v>76.25</v>
      </c>
      <c r="F72" s="9">
        <v>67.2</v>
      </c>
      <c r="G72" s="9">
        <f t="shared" si="3"/>
        <v>71.724999999999994</v>
      </c>
      <c r="H72" s="15" t="s">
        <v>277</v>
      </c>
    </row>
    <row r="73" spans="1:8" s="12" customFormat="1">
      <c r="A73" s="10" t="s">
        <v>157</v>
      </c>
      <c r="B73" s="10" t="s">
        <v>158</v>
      </c>
      <c r="C73" s="14" t="s">
        <v>161</v>
      </c>
      <c r="D73" s="14" t="s">
        <v>162</v>
      </c>
      <c r="E73" s="14">
        <v>72.5</v>
      </c>
      <c r="F73" s="14">
        <v>74</v>
      </c>
      <c r="G73" s="14">
        <f t="shared" si="3"/>
        <v>73.25</v>
      </c>
      <c r="H73" s="11" t="s">
        <v>278</v>
      </c>
    </row>
    <row r="74" spans="1:8" s="12" customFormat="1">
      <c r="A74" s="7" t="s">
        <v>157</v>
      </c>
      <c r="B74" s="7" t="s">
        <v>158</v>
      </c>
      <c r="C74" s="9" t="s">
        <v>159</v>
      </c>
      <c r="D74" s="9" t="s">
        <v>160</v>
      </c>
      <c r="E74" s="9">
        <v>75.25</v>
      </c>
      <c r="F74" s="9">
        <v>69.8</v>
      </c>
      <c r="G74" s="9">
        <f t="shared" si="3"/>
        <v>72.525000000000006</v>
      </c>
      <c r="H74" s="15" t="s">
        <v>279</v>
      </c>
    </row>
    <row r="75" spans="1:8">
      <c r="A75" s="7" t="s">
        <v>157</v>
      </c>
      <c r="B75" s="7" t="s">
        <v>158</v>
      </c>
      <c r="C75" s="9" t="s">
        <v>163</v>
      </c>
      <c r="D75" s="9" t="s">
        <v>164</v>
      </c>
      <c r="E75" s="9">
        <v>69.75</v>
      </c>
      <c r="F75" s="9">
        <v>70.599999999999994</v>
      </c>
      <c r="G75" s="9">
        <f t="shared" si="3"/>
        <v>70.174999999999997</v>
      </c>
      <c r="H75" s="15" t="s">
        <v>280</v>
      </c>
    </row>
    <row r="76" spans="1:8" s="12" customFormat="1">
      <c r="A76" s="10" t="s">
        <v>157</v>
      </c>
      <c r="B76" s="10" t="s">
        <v>165</v>
      </c>
      <c r="C76" s="14" t="s">
        <v>168</v>
      </c>
      <c r="D76" s="14" t="s">
        <v>169</v>
      </c>
      <c r="E76" s="14">
        <v>81.25</v>
      </c>
      <c r="F76" s="14">
        <v>76.8</v>
      </c>
      <c r="G76" s="14">
        <f t="shared" si="3"/>
        <v>79.025000000000006</v>
      </c>
      <c r="H76" s="11" t="s">
        <v>281</v>
      </c>
    </row>
    <row r="77" spans="1:8" s="12" customFormat="1">
      <c r="A77" s="7" t="s">
        <v>157</v>
      </c>
      <c r="B77" s="7" t="s">
        <v>165</v>
      </c>
      <c r="C77" s="9" t="s">
        <v>166</v>
      </c>
      <c r="D77" s="9" t="s">
        <v>167</v>
      </c>
      <c r="E77" s="9">
        <v>81.5</v>
      </c>
      <c r="F77" s="9">
        <v>75.599999999999994</v>
      </c>
      <c r="G77" s="9">
        <f t="shared" si="3"/>
        <v>78.55</v>
      </c>
      <c r="H77" s="15" t="s">
        <v>282</v>
      </c>
    </row>
    <row r="78" spans="1:8">
      <c r="A78" s="7" t="s">
        <v>157</v>
      </c>
      <c r="B78" s="7" t="s">
        <v>165</v>
      </c>
      <c r="C78" s="9" t="s">
        <v>170</v>
      </c>
      <c r="D78" s="9" t="s">
        <v>171</v>
      </c>
      <c r="E78" s="9">
        <v>79.25</v>
      </c>
      <c r="F78" s="9">
        <v>72.599999999999994</v>
      </c>
      <c r="G78" s="9">
        <f t="shared" si="3"/>
        <v>75.924999999999997</v>
      </c>
      <c r="H78" s="15" t="s">
        <v>282</v>
      </c>
    </row>
    <row r="79" spans="1:8" s="12" customFormat="1">
      <c r="A79" s="10" t="s">
        <v>172</v>
      </c>
      <c r="B79" s="10" t="s">
        <v>8</v>
      </c>
      <c r="C79" s="14" t="s">
        <v>173</v>
      </c>
      <c r="D79" s="14" t="s">
        <v>174</v>
      </c>
      <c r="E79" s="14">
        <v>82.5</v>
      </c>
      <c r="F79" s="14">
        <v>75</v>
      </c>
      <c r="G79" s="14">
        <f t="shared" si="3"/>
        <v>78.75</v>
      </c>
      <c r="H79" s="11" t="s">
        <v>283</v>
      </c>
    </row>
    <row r="80" spans="1:8">
      <c r="A80" s="7" t="s">
        <v>172</v>
      </c>
      <c r="B80" s="7" t="s">
        <v>8</v>
      </c>
      <c r="C80" s="9" t="s">
        <v>175</v>
      </c>
      <c r="D80" s="9" t="s">
        <v>176</v>
      </c>
      <c r="E80" s="9">
        <v>80.75</v>
      </c>
      <c r="F80" s="9">
        <v>73.599999999999994</v>
      </c>
      <c r="G80" s="9">
        <f t="shared" si="3"/>
        <v>77.174999999999997</v>
      </c>
      <c r="H80" s="15" t="s">
        <v>284</v>
      </c>
    </row>
    <row r="81" spans="1:8">
      <c r="A81" s="7" t="s">
        <v>172</v>
      </c>
      <c r="B81" s="7" t="s">
        <v>8</v>
      </c>
      <c r="C81" s="9" t="s">
        <v>177</v>
      </c>
      <c r="D81" s="9" t="s">
        <v>178</v>
      </c>
      <c r="E81" s="9">
        <v>80</v>
      </c>
      <c r="F81" s="9">
        <v>73.2</v>
      </c>
      <c r="G81" s="9">
        <f t="shared" si="3"/>
        <v>76.599999999999994</v>
      </c>
      <c r="H81" s="15" t="s">
        <v>285</v>
      </c>
    </row>
    <row r="82" spans="1:8" s="12" customFormat="1">
      <c r="A82" s="10" t="s">
        <v>172</v>
      </c>
      <c r="B82" s="10" t="s">
        <v>52</v>
      </c>
      <c r="C82" s="14" t="s">
        <v>179</v>
      </c>
      <c r="D82" s="14" t="s">
        <v>180</v>
      </c>
      <c r="E82" s="14">
        <v>81.25</v>
      </c>
      <c r="F82" s="14">
        <v>72.599999999999994</v>
      </c>
      <c r="G82" s="14">
        <f t="shared" ref="G82:G87" si="4">E82*0.5+F82*0.5</f>
        <v>76.924999999999997</v>
      </c>
      <c r="H82" s="11" t="s">
        <v>286</v>
      </c>
    </row>
    <row r="83" spans="1:8" s="21" customFormat="1">
      <c r="A83" s="7" t="s">
        <v>172</v>
      </c>
      <c r="B83" s="7" t="s">
        <v>52</v>
      </c>
      <c r="C83" s="9" t="s">
        <v>181</v>
      </c>
      <c r="D83" s="9" t="s">
        <v>182</v>
      </c>
      <c r="E83" s="9">
        <v>75</v>
      </c>
      <c r="F83" s="9">
        <v>77.599999999999994</v>
      </c>
      <c r="G83" s="9">
        <f t="shared" si="4"/>
        <v>76.3</v>
      </c>
      <c r="H83" s="15" t="s">
        <v>287</v>
      </c>
    </row>
    <row r="84" spans="1:8" s="21" customFormat="1" ht="15.75" customHeight="1">
      <c r="A84" s="7" t="s">
        <v>172</v>
      </c>
      <c r="B84" s="7" t="s">
        <v>52</v>
      </c>
      <c r="C84" s="9" t="s">
        <v>183</v>
      </c>
      <c r="D84" s="9" t="s">
        <v>184</v>
      </c>
      <c r="E84" s="9">
        <v>73.75</v>
      </c>
      <c r="F84" s="9">
        <v>77</v>
      </c>
      <c r="G84" s="9">
        <f t="shared" si="4"/>
        <v>75.375</v>
      </c>
      <c r="H84" s="15" t="s">
        <v>250</v>
      </c>
    </row>
    <row r="85" spans="1:8" s="13" customFormat="1">
      <c r="A85" s="10" t="s">
        <v>185</v>
      </c>
      <c r="B85" s="10" t="s">
        <v>186</v>
      </c>
      <c r="C85" s="14" t="s">
        <v>298</v>
      </c>
      <c r="D85" s="14" t="s">
        <v>229</v>
      </c>
      <c r="E85" s="14">
        <v>70</v>
      </c>
      <c r="F85" s="14">
        <v>74.599999999999994</v>
      </c>
      <c r="G85" s="14">
        <f t="shared" si="4"/>
        <v>72.3</v>
      </c>
      <c r="H85" s="11" t="s">
        <v>6</v>
      </c>
    </row>
    <row r="86" spans="1:8" s="8" customFormat="1">
      <c r="A86" s="7" t="s">
        <v>185</v>
      </c>
      <c r="B86" s="7" t="s">
        <v>186</v>
      </c>
      <c r="C86" s="9" t="s">
        <v>187</v>
      </c>
      <c r="D86" s="9" t="s">
        <v>188</v>
      </c>
      <c r="E86" s="9">
        <v>73</v>
      </c>
      <c r="F86" s="9">
        <v>68.8</v>
      </c>
      <c r="G86" s="9">
        <f t="shared" si="4"/>
        <v>70.900000000000006</v>
      </c>
      <c r="H86" s="15" t="s">
        <v>288</v>
      </c>
    </row>
    <row r="87" spans="1:8" s="13" customFormat="1">
      <c r="A87" s="7" t="s">
        <v>185</v>
      </c>
      <c r="B87" s="7" t="s">
        <v>186</v>
      </c>
      <c r="C87" s="9" t="s">
        <v>220</v>
      </c>
      <c r="D87" s="9" t="s">
        <v>228</v>
      </c>
      <c r="E87" s="9">
        <v>70.25</v>
      </c>
      <c r="F87" s="9">
        <v>69.2</v>
      </c>
      <c r="G87" s="9">
        <f t="shared" si="4"/>
        <v>69.724999999999994</v>
      </c>
      <c r="H87" s="15" t="s">
        <v>289</v>
      </c>
    </row>
    <row r="88" spans="1:8" s="13" customFormat="1">
      <c r="A88" s="10" t="s">
        <v>299</v>
      </c>
      <c r="B88" s="10" t="s">
        <v>189</v>
      </c>
      <c r="C88" s="14" t="s">
        <v>190</v>
      </c>
      <c r="D88" s="14" t="s">
        <v>191</v>
      </c>
      <c r="E88" s="14">
        <v>81.75</v>
      </c>
      <c r="F88" s="14">
        <v>73.599999999999994</v>
      </c>
      <c r="G88" s="14">
        <f t="shared" ref="G88:G101" si="5">E88*0.5+F88*0.5</f>
        <v>77.674999999999997</v>
      </c>
      <c r="H88" s="11" t="s">
        <v>296</v>
      </c>
    </row>
    <row r="89" spans="1:8" s="13" customFormat="1">
      <c r="A89" s="10" t="s">
        <v>185</v>
      </c>
      <c r="B89" s="10" t="s">
        <v>189</v>
      </c>
      <c r="C89" s="14" t="s">
        <v>202</v>
      </c>
      <c r="D89" s="14" t="s">
        <v>203</v>
      </c>
      <c r="E89" s="14">
        <v>77.75</v>
      </c>
      <c r="F89" s="14">
        <v>75</v>
      </c>
      <c r="G89" s="14">
        <f t="shared" si="5"/>
        <v>76.375</v>
      </c>
      <c r="H89" s="11" t="s">
        <v>290</v>
      </c>
    </row>
    <row r="90" spans="1:8" s="13" customFormat="1">
      <c r="A90" s="10" t="s">
        <v>185</v>
      </c>
      <c r="B90" s="10" t="s">
        <v>189</v>
      </c>
      <c r="C90" s="14" t="s">
        <v>212</v>
      </c>
      <c r="D90" s="14" t="s">
        <v>213</v>
      </c>
      <c r="E90" s="14">
        <v>75.75</v>
      </c>
      <c r="F90" s="14">
        <v>76.599999999999994</v>
      </c>
      <c r="G90" s="14">
        <f t="shared" si="5"/>
        <v>76.174999999999997</v>
      </c>
      <c r="H90" s="14" t="s">
        <v>290</v>
      </c>
    </row>
    <row r="91" spans="1:8" s="20" customFormat="1">
      <c r="A91" s="10" t="s">
        <v>185</v>
      </c>
      <c r="B91" s="10" t="s">
        <v>189</v>
      </c>
      <c r="C91" s="14" t="s">
        <v>196</v>
      </c>
      <c r="D91" s="14" t="s">
        <v>197</v>
      </c>
      <c r="E91" s="14">
        <v>79</v>
      </c>
      <c r="F91" s="14">
        <v>72.8</v>
      </c>
      <c r="G91" s="14">
        <f t="shared" si="5"/>
        <v>75.900000000000006</v>
      </c>
      <c r="H91" s="11" t="s">
        <v>290</v>
      </c>
    </row>
    <row r="92" spans="1:8" s="20" customFormat="1">
      <c r="A92" s="10" t="s">
        <v>185</v>
      </c>
      <c r="B92" s="10" t="s">
        <v>189</v>
      </c>
      <c r="C92" s="14" t="s">
        <v>206</v>
      </c>
      <c r="D92" s="14" t="s">
        <v>207</v>
      </c>
      <c r="E92" s="14">
        <v>77</v>
      </c>
      <c r="F92" s="14">
        <v>74.599999999999994</v>
      </c>
      <c r="G92" s="14">
        <f t="shared" si="5"/>
        <v>75.8</v>
      </c>
      <c r="H92" s="11" t="s">
        <v>290</v>
      </c>
    </row>
    <row r="93" spans="1:8" s="20" customFormat="1">
      <c r="A93" s="7" t="s">
        <v>185</v>
      </c>
      <c r="B93" s="7" t="s">
        <v>189</v>
      </c>
      <c r="C93" s="9" t="s">
        <v>200</v>
      </c>
      <c r="D93" s="9" t="s">
        <v>201</v>
      </c>
      <c r="E93" s="9">
        <v>78.5</v>
      </c>
      <c r="F93" s="9">
        <v>72.8</v>
      </c>
      <c r="G93" s="9">
        <f t="shared" si="5"/>
        <v>75.650000000000006</v>
      </c>
      <c r="H93" s="15" t="s">
        <v>288</v>
      </c>
    </row>
    <row r="94" spans="1:8" s="20" customFormat="1">
      <c r="A94" s="7" t="s">
        <v>185</v>
      </c>
      <c r="B94" s="7" t="s">
        <v>189</v>
      </c>
      <c r="C94" s="9" t="s">
        <v>194</v>
      </c>
      <c r="D94" s="9" t="s">
        <v>195</v>
      </c>
      <c r="E94" s="9">
        <v>79</v>
      </c>
      <c r="F94" s="9">
        <v>72</v>
      </c>
      <c r="G94" s="9">
        <f t="shared" si="5"/>
        <v>75.5</v>
      </c>
      <c r="H94" s="15" t="s">
        <v>289</v>
      </c>
    </row>
    <row r="95" spans="1:8" s="20" customFormat="1">
      <c r="A95" s="7" t="s">
        <v>185</v>
      </c>
      <c r="B95" s="7" t="s">
        <v>189</v>
      </c>
      <c r="C95" s="9" t="s">
        <v>204</v>
      </c>
      <c r="D95" s="9" t="s">
        <v>205</v>
      </c>
      <c r="E95" s="9">
        <v>77.25</v>
      </c>
      <c r="F95" s="9">
        <v>73.599999999999994</v>
      </c>
      <c r="G95" s="9">
        <f t="shared" si="5"/>
        <v>75.424999999999997</v>
      </c>
      <c r="H95" s="15" t="s">
        <v>288</v>
      </c>
    </row>
    <row r="96" spans="1:8" s="20" customFormat="1">
      <c r="A96" s="7" t="s">
        <v>185</v>
      </c>
      <c r="B96" s="7" t="s">
        <v>189</v>
      </c>
      <c r="C96" s="9" t="s">
        <v>208</v>
      </c>
      <c r="D96" s="9" t="s">
        <v>209</v>
      </c>
      <c r="E96" s="9">
        <v>76.5</v>
      </c>
      <c r="F96" s="9">
        <v>72.599999999999994</v>
      </c>
      <c r="G96" s="9">
        <f t="shared" si="5"/>
        <v>74.55</v>
      </c>
      <c r="H96" s="15" t="s">
        <v>289</v>
      </c>
    </row>
    <row r="97" spans="1:8" s="20" customFormat="1">
      <c r="A97" s="7" t="s">
        <v>185</v>
      </c>
      <c r="B97" s="7" t="s">
        <v>189</v>
      </c>
      <c r="C97" s="9" t="s">
        <v>293</v>
      </c>
      <c r="D97" s="9">
        <v>10101441104</v>
      </c>
      <c r="E97" s="9">
        <v>75.5</v>
      </c>
      <c r="F97" s="9">
        <v>73.2</v>
      </c>
      <c r="G97" s="9">
        <f t="shared" si="5"/>
        <v>74.349999999999994</v>
      </c>
      <c r="H97" s="15" t="s">
        <v>289</v>
      </c>
    </row>
    <row r="98" spans="1:8" s="20" customFormat="1">
      <c r="A98" s="7" t="s">
        <v>185</v>
      </c>
      <c r="B98" s="7" t="s">
        <v>189</v>
      </c>
      <c r="C98" s="9" t="s">
        <v>210</v>
      </c>
      <c r="D98" s="9" t="s">
        <v>211</v>
      </c>
      <c r="E98" s="9">
        <v>75.75</v>
      </c>
      <c r="F98" s="9">
        <v>71.400000000000006</v>
      </c>
      <c r="G98" s="9">
        <f t="shared" si="5"/>
        <v>73.575000000000003</v>
      </c>
      <c r="H98" s="15" t="s">
        <v>289</v>
      </c>
    </row>
    <row r="99" spans="1:8" s="20" customFormat="1">
      <c r="A99" s="7" t="s">
        <v>185</v>
      </c>
      <c r="B99" s="7" t="s">
        <v>189</v>
      </c>
      <c r="C99" s="9" t="s">
        <v>291</v>
      </c>
      <c r="D99" s="9">
        <v>10101440709</v>
      </c>
      <c r="E99" s="9">
        <v>74</v>
      </c>
      <c r="F99" s="9">
        <v>70.2</v>
      </c>
      <c r="G99" s="9">
        <f t="shared" si="5"/>
        <v>72.099999999999994</v>
      </c>
      <c r="H99" s="15" t="s">
        <v>288</v>
      </c>
    </row>
    <row r="100" spans="1:8" s="20" customFormat="1">
      <c r="A100" s="7" t="s">
        <v>185</v>
      </c>
      <c r="B100" s="7" t="s">
        <v>189</v>
      </c>
      <c r="C100" s="9" t="s">
        <v>292</v>
      </c>
      <c r="D100" s="9">
        <v>10104061608</v>
      </c>
      <c r="E100" s="9">
        <v>75.5</v>
      </c>
      <c r="F100" s="9">
        <v>65</v>
      </c>
      <c r="G100" s="9">
        <f t="shared" si="5"/>
        <v>70.25</v>
      </c>
      <c r="H100" s="15" t="s">
        <v>288</v>
      </c>
    </row>
    <row r="101" spans="1:8" s="20" customFormat="1">
      <c r="A101" s="7" t="s">
        <v>185</v>
      </c>
      <c r="B101" s="7" t="s">
        <v>189</v>
      </c>
      <c r="C101" s="9" t="s">
        <v>198</v>
      </c>
      <c r="D101" s="9" t="s">
        <v>199</v>
      </c>
      <c r="E101" s="9">
        <v>78.75</v>
      </c>
      <c r="F101" s="9">
        <v>11.4</v>
      </c>
      <c r="G101" s="9">
        <f t="shared" si="5"/>
        <v>45.075000000000003</v>
      </c>
      <c r="H101" s="15" t="s">
        <v>288</v>
      </c>
    </row>
    <row r="102" spans="1:8" s="13" customFormat="1">
      <c r="A102" s="7" t="s">
        <v>185</v>
      </c>
      <c r="B102" s="7" t="s">
        <v>189</v>
      </c>
      <c r="C102" s="9" t="s">
        <v>192</v>
      </c>
      <c r="D102" s="9" t="s">
        <v>193</v>
      </c>
      <c r="E102" s="9">
        <v>79.75</v>
      </c>
      <c r="F102" s="9" t="s">
        <v>294</v>
      </c>
      <c r="G102" s="9" t="s">
        <v>294</v>
      </c>
      <c r="H102" s="15" t="s">
        <v>234</v>
      </c>
    </row>
    <row r="103" spans="1:8" s="12" customFormat="1">
      <c r="A103" s="10" t="s">
        <v>185</v>
      </c>
      <c r="B103" s="10" t="s">
        <v>214</v>
      </c>
      <c r="C103" s="14" t="s">
        <v>217</v>
      </c>
      <c r="D103" s="14" t="s">
        <v>218</v>
      </c>
      <c r="E103" s="14">
        <v>85</v>
      </c>
      <c r="F103" s="14">
        <v>74.2</v>
      </c>
      <c r="G103" s="14">
        <f>E103*0.5+F103*0.5</f>
        <v>79.599999999999994</v>
      </c>
      <c r="H103" s="14" t="s">
        <v>6</v>
      </c>
    </row>
    <row r="104" spans="1:8">
      <c r="A104" s="7" t="s">
        <v>185</v>
      </c>
      <c r="B104" s="7" t="s">
        <v>214</v>
      </c>
      <c r="C104" s="9" t="s">
        <v>215</v>
      </c>
      <c r="D104" s="9" t="s">
        <v>216</v>
      </c>
      <c r="E104" s="9">
        <v>86.25</v>
      </c>
      <c r="F104" s="9">
        <v>72</v>
      </c>
      <c r="G104" s="9">
        <f>E104*0.5+F104*0.5</f>
        <v>79.125</v>
      </c>
      <c r="H104" s="15" t="s">
        <v>288</v>
      </c>
    </row>
    <row r="105" spans="1:8">
      <c r="A105" s="7" t="s">
        <v>185</v>
      </c>
      <c r="B105" s="7" t="s">
        <v>214</v>
      </c>
      <c r="C105" s="9" t="s">
        <v>295</v>
      </c>
      <c r="D105" s="9">
        <v>10101021826</v>
      </c>
      <c r="E105" s="9">
        <v>82.75</v>
      </c>
      <c r="F105" s="9">
        <v>71.599999999999994</v>
      </c>
      <c r="G105" s="9">
        <f>E105*0.5+F105*0.5</f>
        <v>77.174999999999997</v>
      </c>
      <c r="H105" s="15" t="s">
        <v>289</v>
      </c>
    </row>
  </sheetData>
  <sortState ref="A88:H102">
    <sortCondition descending="1" ref="G88:G102"/>
  </sortState>
  <mergeCells count="1">
    <mergeCell ref="A1:H1"/>
  </mergeCells>
  <phoneticPr fontId="6" type="noConversion"/>
  <pageMargins left="0.35433070866141736" right="0.35433070866141736" top="0.98425196850393704" bottom="0.98425196850393704" header="0.51181102362204722" footer="0.51181102362204722"/>
  <pageSetup paperSize="9" orientation="landscape" horizontalDpi="0" verticalDpi="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6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6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lenovo17</dc:creator>
  <cp:lastModifiedBy>ywh</cp:lastModifiedBy>
  <cp:lastPrinted>2021-09-30T02:40:19Z</cp:lastPrinted>
  <dcterms:created xsi:type="dcterms:W3CDTF">2021-06-17T03:57:09Z</dcterms:created>
  <dcterms:modified xsi:type="dcterms:W3CDTF">2021-10-08T07:53:39Z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