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排名" sheetId="2" r:id="rId1"/>
  </sheets>
  <definedNames>
    <definedName name="_xlnm.Print_Titles" localSheetId="0">岗位排名!$1:$2</definedName>
  </definedNames>
  <calcPr calcId="144525"/>
</workbook>
</file>

<file path=xl/sharedStrings.xml><?xml version="1.0" encoding="utf-8"?>
<sst xmlns="http://schemas.openxmlformats.org/spreadsheetml/2006/main" count="1150" uniqueCount="463">
  <si>
    <t>朔州市公安机关2021年度面向社会公开招聘留置看护岗位辅警笔试成绩</t>
  </si>
  <si>
    <t>姓名</t>
  </si>
  <si>
    <t>报考部门</t>
  </si>
  <si>
    <t>报考
岗位</t>
  </si>
  <si>
    <t>性别</t>
  </si>
  <si>
    <t>考号</t>
  </si>
  <si>
    <t>公共职业能力
测试成绩</t>
  </si>
  <si>
    <t>公共职业能力
测试得分50%</t>
  </si>
  <si>
    <t>公安专业
成绩</t>
  </si>
  <si>
    <t>公安专业
得分50%</t>
  </si>
  <si>
    <t>笔试成绩</t>
  </si>
  <si>
    <t>岗位
名次</t>
  </si>
  <si>
    <t>张镕辉</t>
  </si>
  <si>
    <t>朔州市公安局</t>
  </si>
  <si>
    <t>职位1</t>
  </si>
  <si>
    <t>男</t>
  </si>
  <si>
    <t>20210090622</t>
  </si>
  <si>
    <t>丁克炜</t>
  </si>
  <si>
    <t>20210090204</t>
  </si>
  <si>
    <t>马腾飞</t>
  </si>
  <si>
    <t>20210090218</t>
  </si>
  <si>
    <t>张玺</t>
  </si>
  <si>
    <t>20210090602</t>
  </si>
  <si>
    <t>任杰</t>
  </si>
  <si>
    <t>20210090718</t>
  </si>
  <si>
    <t>冯彦霖</t>
  </si>
  <si>
    <t>20210090305</t>
  </si>
  <si>
    <t>张国威</t>
  </si>
  <si>
    <t>20210090701</t>
  </si>
  <si>
    <t>张成杰</t>
  </si>
  <si>
    <t>20210090407</t>
  </si>
  <si>
    <t>缺考</t>
  </si>
  <si>
    <t>赵杰</t>
  </si>
  <si>
    <t>20210090422</t>
  </si>
  <si>
    <t>白雪娇</t>
  </si>
  <si>
    <t>职位2</t>
  </si>
  <si>
    <t>女</t>
  </si>
  <si>
    <t>20210090426</t>
  </si>
  <si>
    <t>刘佳</t>
  </si>
  <si>
    <t>20210090315</t>
  </si>
  <si>
    <t>吉喆婷</t>
  </si>
  <si>
    <t>20210090716</t>
  </si>
  <si>
    <t>张靖宇</t>
  </si>
  <si>
    <t>20210090804</t>
  </si>
  <si>
    <t>张青凤</t>
  </si>
  <si>
    <t>20210090727</t>
  </si>
  <si>
    <t>李瑞英</t>
  </si>
  <si>
    <t>20210090128</t>
  </si>
  <si>
    <t>杜娟</t>
  </si>
  <si>
    <t>20210090111</t>
  </si>
  <si>
    <t>张艳婷</t>
  </si>
  <si>
    <t>20210090311</t>
  </si>
  <si>
    <t>牛炎菁</t>
  </si>
  <si>
    <t>20210090216</t>
  </si>
  <si>
    <t>张桃</t>
  </si>
  <si>
    <t>20210090108</t>
  </si>
  <si>
    <t>张亚楠</t>
  </si>
  <si>
    <t>20210090711</t>
  </si>
  <si>
    <t>罗梓瀛</t>
  </si>
  <si>
    <t>20210090419</t>
  </si>
  <si>
    <t>李茹妍</t>
  </si>
  <si>
    <t>20210090429</t>
  </si>
  <si>
    <t>郝亚男</t>
  </si>
  <si>
    <t>20210090314</t>
  </si>
  <si>
    <t>李雁琴</t>
  </si>
  <si>
    <t>20210090526</t>
  </si>
  <si>
    <t>熊敏</t>
  </si>
  <si>
    <t>20210090715</t>
  </si>
  <si>
    <t>蒯银鑫</t>
  </si>
  <si>
    <t>20210090409</t>
  </si>
  <si>
    <t>土婧倞</t>
  </si>
  <si>
    <t>20210090319</t>
  </si>
  <si>
    <t>元晓钰</t>
  </si>
  <si>
    <t>20210090328</t>
  </si>
  <si>
    <t>王泽楠</t>
  </si>
  <si>
    <t>20210090624</t>
  </si>
  <si>
    <t>王淑婷</t>
  </si>
  <si>
    <t>20210090101</t>
  </si>
  <si>
    <t>秦冬梅</t>
  </si>
  <si>
    <t>20210090119</t>
  </si>
  <si>
    <t>陈澜</t>
  </si>
  <si>
    <t>20210090213</t>
  </si>
  <si>
    <t>陶琴琴</t>
  </si>
  <si>
    <t>20210090130</t>
  </si>
  <si>
    <t>雒靖</t>
  </si>
  <si>
    <t>20210090729</t>
  </si>
  <si>
    <t>朱雅琴</t>
  </si>
  <si>
    <t>20210090612</t>
  </si>
  <si>
    <t>孙秀芳</t>
  </si>
  <si>
    <t>20210090229</t>
  </si>
  <si>
    <t>赵欣怡</t>
  </si>
  <si>
    <t>20210090717</t>
  </si>
  <si>
    <t>朱亚慧</t>
  </si>
  <si>
    <t>20210090129</t>
  </si>
  <si>
    <t>赵玥</t>
  </si>
  <si>
    <t>20210090125</t>
  </si>
  <si>
    <t>韩婷婷</t>
  </si>
  <si>
    <t>20210090217</t>
  </si>
  <si>
    <t>赵燕荣</t>
  </si>
  <si>
    <t>20210090219</t>
  </si>
  <si>
    <t>高敏</t>
  </si>
  <si>
    <t>20210090404</t>
  </si>
  <si>
    <t>田青玉</t>
  </si>
  <si>
    <t>20210090610</t>
  </si>
  <si>
    <t>李雪</t>
  </si>
  <si>
    <t>20210090714</t>
  </si>
  <si>
    <t>郑文娟</t>
  </si>
  <si>
    <t>20210090721</t>
  </si>
  <si>
    <t>路万里</t>
  </si>
  <si>
    <t>朔州市公安局朔城分局</t>
  </si>
  <si>
    <t>职位3</t>
  </si>
  <si>
    <t>20210090308</t>
  </si>
  <si>
    <t>田顺顺</t>
  </si>
  <si>
    <t>20210090201</t>
  </si>
  <si>
    <t>刘傲</t>
  </si>
  <si>
    <t>20210090118</t>
  </si>
  <si>
    <t>王文涛</t>
  </si>
  <si>
    <t>20210090428</t>
  </si>
  <si>
    <t>安渊</t>
  </si>
  <si>
    <t>20210090803</t>
  </si>
  <si>
    <t>何晓宇</t>
  </si>
  <si>
    <t>20210090705</t>
  </si>
  <si>
    <t>王智国</t>
  </si>
  <si>
    <t>20210090702</t>
  </si>
  <si>
    <t>张文虎</t>
  </si>
  <si>
    <t>20210090703</t>
  </si>
  <si>
    <t>元惠莹</t>
  </si>
  <si>
    <t>20210090706</t>
  </si>
  <si>
    <t>孙永超</t>
  </si>
  <si>
    <t>朔州市公安局平鲁分局</t>
  </si>
  <si>
    <t>职位4</t>
  </si>
  <si>
    <t>20210090306</t>
  </si>
  <si>
    <t>王浩</t>
  </si>
  <si>
    <t>20210090503</t>
  </si>
  <si>
    <t>黑文彪</t>
  </si>
  <si>
    <t>20210090411</t>
  </si>
  <si>
    <t>李亮东</t>
  </si>
  <si>
    <t>20210090226</t>
  </si>
  <si>
    <t>李泽</t>
  </si>
  <si>
    <t>20210090224</t>
  </si>
  <si>
    <t>张振国</t>
  </si>
  <si>
    <t>20210090421</t>
  </si>
  <si>
    <t>苗喜春</t>
  </si>
  <si>
    <t>20210090707</t>
  </si>
  <si>
    <t>周千</t>
  </si>
  <si>
    <t>20210090214</t>
  </si>
  <si>
    <t>郭浩东</t>
  </si>
  <si>
    <t>20210090228</t>
  </si>
  <si>
    <t>陈军象</t>
  </si>
  <si>
    <t>20210090512</t>
  </si>
  <si>
    <t>程超</t>
  </si>
  <si>
    <t>20210090406</t>
  </si>
  <si>
    <t>郭治勇</t>
  </si>
  <si>
    <t>20210090522</t>
  </si>
  <si>
    <t>郝立新</t>
  </si>
  <si>
    <t>20210090420</t>
  </si>
  <si>
    <t>李奇英</t>
  </si>
  <si>
    <t>朔州市公安局新开分局</t>
  </si>
  <si>
    <t>职位5</t>
  </si>
  <si>
    <t>20210090728</t>
  </si>
  <si>
    <t>王浩先</t>
  </si>
  <si>
    <t>20210090120</t>
  </si>
  <si>
    <t>张垚</t>
  </si>
  <si>
    <t>20210090127</t>
  </si>
  <si>
    <t>马涛</t>
  </si>
  <si>
    <t>20210090212</t>
  </si>
  <si>
    <t>张瑞元</t>
  </si>
  <si>
    <t>20210090725</t>
  </si>
  <si>
    <t>郝镔</t>
  </si>
  <si>
    <t>20210090211</t>
  </si>
  <si>
    <t>刘永盛</t>
  </si>
  <si>
    <t>20210090116</t>
  </si>
  <si>
    <t>杨艳军</t>
  </si>
  <si>
    <t>20210090105</t>
  </si>
  <si>
    <t>张文宝</t>
  </si>
  <si>
    <t>20210090302</t>
  </si>
  <si>
    <t>边海彬</t>
  </si>
  <si>
    <t>20210090203</t>
  </si>
  <si>
    <t>杨占运</t>
  </si>
  <si>
    <t>20210090317</t>
  </si>
  <si>
    <t>闫宪</t>
  </si>
  <si>
    <t>20210090724</t>
  </si>
  <si>
    <t>王新荣</t>
  </si>
  <si>
    <t>20210090313</t>
  </si>
  <si>
    <t>姚盛华</t>
  </si>
  <si>
    <t>20210090627</t>
  </si>
  <si>
    <t>袁家辉</t>
  </si>
  <si>
    <t>20210090720</t>
  </si>
  <si>
    <t>李森林</t>
  </si>
  <si>
    <t>20210090430</t>
  </si>
  <si>
    <t>李志斌</t>
  </si>
  <si>
    <t>20210090402</t>
  </si>
  <si>
    <t>杜一臻</t>
  </si>
  <si>
    <t>20210090327</t>
  </si>
  <si>
    <t>杜凯毅</t>
  </si>
  <si>
    <t>20210090220</t>
  </si>
  <si>
    <t>陈帅</t>
  </si>
  <si>
    <t>20210090102</t>
  </si>
  <si>
    <t>王文钦</t>
  </si>
  <si>
    <t>20210090303</t>
  </si>
  <si>
    <t>张利强</t>
  </si>
  <si>
    <t>20210090424</t>
  </si>
  <si>
    <t>季春意</t>
  </si>
  <si>
    <t>20210090502</t>
  </si>
  <si>
    <t>程耀福</t>
  </si>
  <si>
    <t>20210090519</t>
  </si>
  <si>
    <t>落建国</t>
  </si>
  <si>
    <t>朔州市公安局开发区分局</t>
  </si>
  <si>
    <t>职位6</t>
  </si>
  <si>
    <t>20210090330</t>
  </si>
  <si>
    <t>闫治晋</t>
  </si>
  <si>
    <t>20210090802</t>
  </si>
  <si>
    <t>邵俊杰</t>
  </si>
  <si>
    <t>20210090323</t>
  </si>
  <si>
    <t>海泽民</t>
  </si>
  <si>
    <t>20210090505</t>
  </si>
  <si>
    <t>马子润</t>
  </si>
  <si>
    <t>20210090712</t>
  </si>
  <si>
    <t>周雯兰</t>
  </si>
  <si>
    <t>职位7</t>
  </si>
  <si>
    <t>20210090516</t>
  </si>
  <si>
    <t>王偲</t>
  </si>
  <si>
    <t>20210090615</t>
  </si>
  <si>
    <t>赵艳芳</t>
  </si>
  <si>
    <t>20210090609</t>
  </si>
  <si>
    <t>赵明凤</t>
  </si>
  <si>
    <t>20210090310</t>
  </si>
  <si>
    <t>王竹林</t>
  </si>
  <si>
    <t>20210090510</t>
  </si>
  <si>
    <t>申桂瑛</t>
  </si>
  <si>
    <t>20210090115</t>
  </si>
  <si>
    <t>王志利</t>
  </si>
  <si>
    <t>20210090521</t>
  </si>
  <si>
    <t>潘红</t>
  </si>
  <si>
    <t>20210090320</t>
  </si>
  <si>
    <t>崔雅儒</t>
  </si>
  <si>
    <t>20210090109</t>
  </si>
  <si>
    <t>边锦秀</t>
  </si>
  <si>
    <t>20210090625</t>
  </si>
  <si>
    <t>王亚林</t>
  </si>
  <si>
    <t>20210090515</t>
  </si>
  <si>
    <t>高建婷</t>
  </si>
  <si>
    <t>20210090410</t>
  </si>
  <si>
    <t>朱丽</t>
  </si>
  <si>
    <t>20210090425</t>
  </si>
  <si>
    <t>甄海波</t>
  </si>
  <si>
    <t>20210090605</t>
  </si>
  <si>
    <t>吴愿</t>
  </si>
  <si>
    <t>20210090318</t>
  </si>
  <si>
    <t>郭羽</t>
  </si>
  <si>
    <t>20210090206</t>
  </si>
  <si>
    <t>王继玲</t>
  </si>
  <si>
    <t>20210090121</t>
  </si>
  <si>
    <t>吴静</t>
  </si>
  <si>
    <t>20210090601</t>
  </si>
  <si>
    <t>贾志堰</t>
  </si>
  <si>
    <t>20210090628</t>
  </si>
  <si>
    <t>曹丽君</t>
  </si>
  <si>
    <t>20210090215</t>
  </si>
  <si>
    <t>高丹</t>
  </si>
  <si>
    <t>20210090415</t>
  </si>
  <si>
    <t>冯一澜</t>
  </si>
  <si>
    <t>20210090603</t>
  </si>
  <si>
    <t>张晓钏</t>
  </si>
  <si>
    <t>20210090408</t>
  </si>
  <si>
    <t>张瑞卿</t>
  </si>
  <si>
    <t>20210090418</t>
  </si>
  <si>
    <t>吴倩</t>
  </si>
  <si>
    <t>20210090606</t>
  </si>
  <si>
    <t>王睿</t>
  </si>
  <si>
    <t>20210090514</t>
  </si>
  <si>
    <t>王改凤</t>
  </si>
  <si>
    <t>20210090301</t>
  </si>
  <si>
    <t>谭振莉</t>
  </si>
  <si>
    <t>20210090630</t>
  </si>
  <si>
    <t>王璐瑶</t>
  </si>
  <si>
    <t>20210090117</t>
  </si>
  <si>
    <t>葛丽娇</t>
  </si>
  <si>
    <t>20210090230</t>
  </si>
  <si>
    <t>白莹申</t>
  </si>
  <si>
    <t>20210090329</t>
  </si>
  <si>
    <t>王凯月</t>
  </si>
  <si>
    <t>20210090401</t>
  </si>
  <si>
    <t>顼晓丹</t>
  </si>
  <si>
    <t>怀仁市公安局</t>
  </si>
  <si>
    <t>职位8</t>
  </si>
  <si>
    <t>20210090416</t>
  </si>
  <si>
    <t>刘志哲</t>
  </si>
  <si>
    <t>20210090801</t>
  </si>
  <si>
    <t>宋建敏</t>
  </si>
  <si>
    <t>20210090210</t>
  </si>
  <si>
    <t>魏斯超</t>
  </si>
  <si>
    <t>20210090113</t>
  </si>
  <si>
    <t>霍靖</t>
  </si>
  <si>
    <t>20210090107</t>
  </si>
  <si>
    <t>王宏琳</t>
  </si>
  <si>
    <t>20210090713</t>
  </si>
  <si>
    <t>王欢</t>
  </si>
  <si>
    <t>20210090528</t>
  </si>
  <si>
    <t>张文慧</t>
  </si>
  <si>
    <t>20210090501</t>
  </si>
  <si>
    <t>赵蕾</t>
  </si>
  <si>
    <t>20210090506</t>
  </si>
  <si>
    <t>王慧敏</t>
  </si>
  <si>
    <t>20210090613</t>
  </si>
  <si>
    <t>姚婧宇</t>
  </si>
  <si>
    <t>20210090723</t>
  </si>
  <si>
    <t>贾慧君</t>
  </si>
  <si>
    <t>20210090114</t>
  </si>
  <si>
    <t>田晶</t>
  </si>
  <si>
    <t>20210090307</t>
  </si>
  <si>
    <t>王亚楠</t>
  </si>
  <si>
    <t>20210090608</t>
  </si>
  <si>
    <t>李妙伟</t>
  </si>
  <si>
    <t>20210090209</t>
  </si>
  <si>
    <t>王梁</t>
  </si>
  <si>
    <t>20210090518</t>
  </si>
  <si>
    <t>贺译慧</t>
  </si>
  <si>
    <t>20210090324</t>
  </si>
  <si>
    <t>刘宝荣</t>
  </si>
  <si>
    <t>20210090520</t>
  </si>
  <si>
    <t>张永霞</t>
  </si>
  <si>
    <t>20210090517</t>
  </si>
  <si>
    <t>杨凡</t>
  </si>
  <si>
    <t>20210090124</t>
  </si>
  <si>
    <t>段永佳</t>
  </si>
  <si>
    <t>20210090405</t>
  </si>
  <si>
    <t>姜铭溪</t>
  </si>
  <si>
    <t>20210090208</t>
  </si>
  <si>
    <t>陈丽娜</t>
  </si>
  <si>
    <t>20210090304</t>
  </si>
  <si>
    <t>罗金平</t>
  </si>
  <si>
    <t>20210090412</t>
  </si>
  <si>
    <t>吴泽</t>
  </si>
  <si>
    <t>山阴县公安局</t>
  </si>
  <si>
    <t>职位9</t>
  </si>
  <si>
    <t>20210090709</t>
  </si>
  <si>
    <t>王照宇</t>
  </si>
  <si>
    <t>20210090227</t>
  </si>
  <si>
    <t>任宁隆</t>
  </si>
  <si>
    <t>20210090122</t>
  </si>
  <si>
    <t>尤跃强</t>
  </si>
  <si>
    <t>20210090619</t>
  </si>
  <si>
    <t>梁杰</t>
  </si>
  <si>
    <t>应县公安局</t>
  </si>
  <si>
    <t>职位10</t>
  </si>
  <si>
    <t>20210090525</t>
  </si>
  <si>
    <t>王兴旺</t>
  </si>
  <si>
    <t>20210090607</t>
  </si>
  <si>
    <t>唐嘉玮</t>
  </si>
  <si>
    <t>20210090508</t>
  </si>
  <si>
    <t>康峻铭</t>
  </si>
  <si>
    <t>20210090611</t>
  </si>
  <si>
    <t>牛兴羽</t>
  </si>
  <si>
    <t>20210090623</t>
  </si>
  <si>
    <t>赵钰</t>
  </si>
  <si>
    <t>20210090104</t>
  </si>
  <si>
    <t>杨飞</t>
  </si>
  <si>
    <t>20210090403</t>
  </si>
  <si>
    <t>王晓艳</t>
  </si>
  <si>
    <t>职位11</t>
  </si>
  <si>
    <t>20210090527</t>
  </si>
  <si>
    <t>张文秀</t>
  </si>
  <si>
    <t>20210090103</t>
  </si>
  <si>
    <t>郑雅硕</t>
  </si>
  <si>
    <t>20210090106</t>
  </si>
  <si>
    <t>王慧</t>
  </si>
  <si>
    <t>20210090507</t>
  </si>
  <si>
    <t>郭菊秀</t>
  </si>
  <si>
    <t>20210090223</t>
  </si>
  <si>
    <t>康珞平</t>
  </si>
  <si>
    <t>20210090604</t>
  </si>
  <si>
    <t>朱慧敏</t>
  </si>
  <si>
    <t>20210090618</t>
  </si>
  <si>
    <t>耿丽娜</t>
  </si>
  <si>
    <t>20210090413</t>
  </si>
  <si>
    <t>卢志慧</t>
  </si>
  <si>
    <t>20210090423</t>
  </si>
  <si>
    <t>20210090325</t>
  </si>
  <si>
    <t>郭卉卉</t>
  </si>
  <si>
    <t>20210090427</t>
  </si>
  <si>
    <t>穆树绒</t>
  </si>
  <si>
    <t>20210090530</t>
  </si>
  <si>
    <t>曹晓敏</t>
  </si>
  <si>
    <t>20210090616</t>
  </si>
  <si>
    <t>王晓凤</t>
  </si>
  <si>
    <t>20210090710</t>
  </si>
  <si>
    <t>李学妮</t>
  </si>
  <si>
    <t>20210090126</t>
  </si>
  <si>
    <t>孟玉凤</t>
  </si>
  <si>
    <t>20210090205</t>
  </si>
  <si>
    <t>陈蕾</t>
  </si>
  <si>
    <t>20210090730</t>
  </si>
  <si>
    <t>赵永琴</t>
  </si>
  <si>
    <t>20210090202</t>
  </si>
  <si>
    <t>高文慧</t>
  </si>
  <si>
    <t>20210090629</t>
  </si>
  <si>
    <t>武丽荣</t>
  </si>
  <si>
    <t>20210090312</t>
  </si>
  <si>
    <t>李娜</t>
  </si>
  <si>
    <t>20210090316</t>
  </si>
  <si>
    <t>刘霞琴</t>
  </si>
  <si>
    <t>20210090511</t>
  </si>
  <si>
    <t>王荃</t>
  </si>
  <si>
    <t>20210090524</t>
  </si>
  <si>
    <t>闫晨</t>
  </si>
  <si>
    <t>右玉县公安局</t>
  </si>
  <si>
    <t>职位12</t>
  </si>
  <si>
    <t>20210090207</t>
  </si>
  <si>
    <t>常欢</t>
  </si>
  <si>
    <t>20210090222</t>
  </si>
  <si>
    <t>段永涛</t>
  </si>
  <si>
    <t>20210090417</t>
  </si>
  <si>
    <t>李亦波</t>
  </si>
  <si>
    <t>20210090309</t>
  </si>
  <si>
    <t>杜鑫</t>
  </si>
  <si>
    <t>20210090112</t>
  </si>
  <si>
    <t>王泽天</t>
  </si>
  <si>
    <t>20210090620</t>
  </si>
  <si>
    <t>刘宁</t>
  </si>
  <si>
    <t>20210090513</t>
  </si>
  <si>
    <t>王俊杰</t>
  </si>
  <si>
    <t>20210090321</t>
  </si>
  <si>
    <t>张文远</t>
  </si>
  <si>
    <t>20210090704</t>
  </si>
  <si>
    <t>郑冠宇</t>
  </si>
  <si>
    <t>20210090621</t>
  </si>
  <si>
    <t>张宏亮</t>
  </si>
  <si>
    <t>20210090504</t>
  </si>
  <si>
    <t>李贵</t>
  </si>
  <si>
    <t>20210090614</t>
  </si>
  <si>
    <t>蒋齐昕</t>
  </si>
  <si>
    <t>20210090225</t>
  </si>
  <si>
    <t>张帅</t>
  </si>
  <si>
    <t>20210090722</t>
  </si>
  <si>
    <t>张焱</t>
  </si>
  <si>
    <t>20210090719</t>
  </si>
  <si>
    <t>杨泽宇</t>
  </si>
  <si>
    <t>20210090529</t>
  </si>
  <si>
    <t>刘治江</t>
  </si>
  <si>
    <t>20210090523</t>
  </si>
  <si>
    <t>黄超</t>
  </si>
  <si>
    <t>20210090326</t>
  </si>
  <si>
    <t>杨磊</t>
  </si>
  <si>
    <t>20210090123</t>
  </si>
  <si>
    <t>伊亚龙</t>
  </si>
  <si>
    <t>20210090708</t>
  </si>
  <si>
    <t>祝寅富</t>
  </si>
  <si>
    <t>20210090322</t>
  </si>
  <si>
    <t>梁荣辉</t>
  </si>
  <si>
    <t>20210090414</t>
  </si>
  <si>
    <t>赵兴栋</t>
  </si>
  <si>
    <t>20210090110</t>
  </si>
  <si>
    <t>吕云蛟</t>
  </si>
  <si>
    <t>20210090617</t>
  </si>
  <si>
    <t>孟家珵</t>
  </si>
  <si>
    <t>20210090221</t>
  </si>
  <si>
    <t>范泽伟</t>
  </si>
  <si>
    <t>20210090509</t>
  </si>
  <si>
    <t>田慧</t>
  </si>
  <si>
    <t>20210090626</t>
  </si>
  <si>
    <t>尹超波</t>
  </si>
  <si>
    <t>20210090726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</si>
</sst>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 shrinkToFit="1"/>
    </xf>
    <xf numFmtId="0" fontId="2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6"/>
  <sheetViews>
    <sheetView tabSelected="1" workbookViewId="0">
      <selection activeCell="L2" sqref="L2"/>
    </sheetView>
  </sheetViews>
  <sheetFormatPr defaultColWidth="9" defaultRowHeight="13.5"/>
  <cols>
    <col min="1" max="1" width="6.375" customWidth="1"/>
    <col min="2" max="2" width="16.5" customWidth="1"/>
    <col min="3" max="3" width="6.5" customWidth="1"/>
    <col min="4" max="4" width="4.75" customWidth="1"/>
    <col min="5" max="5" width="11" customWidth="1"/>
    <col min="6" max="6" width="10.75" customWidth="1"/>
    <col min="7" max="7" width="11" customWidth="1"/>
    <col min="8" max="10" width="8" customWidth="1"/>
    <col min="11" max="11" width="6" style="1" customWidth="1"/>
  </cols>
  <sheetData>
    <row r="1" ht="36.9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9.25" customHeight="1" spans="1:11">
      <c r="A2" s="14" t="s">
        <v>1</v>
      </c>
      <c r="B2" s="15" t="s">
        <v>2</v>
      </c>
      <c r="C2" s="16" t="s">
        <v>3</v>
      </c>
      <c r="D2" s="14" t="s">
        <v>4</v>
      </c>
      <c r="E2" s="14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10" t="s">
        <v>10</v>
      </c>
      <c r="K2" s="11" t="s">
        <v>11</v>
      </c>
    </row>
    <row r="3" ht="24.95" customHeight="1" spans="1:11">
      <c r="A3" s="17" t="s">
        <v>12</v>
      </c>
      <c r="B3" s="18" t="s">
        <v>13</v>
      </c>
      <c r="C3" s="17" t="s">
        <v>14</v>
      </c>
      <c r="D3" s="17" t="s">
        <v>15</v>
      </c>
      <c r="E3" s="17" t="s">
        <v>16</v>
      </c>
      <c r="F3" s="7">
        <v>70.8</v>
      </c>
      <c r="G3" s="9">
        <f t="shared" ref="G3:G9" si="0">F3*0.5</f>
        <v>35.4</v>
      </c>
      <c r="H3" s="7">
        <v>78.3</v>
      </c>
      <c r="I3" s="9">
        <f t="shared" ref="I3:I9" si="1">H3*0.5</f>
        <v>39.15</v>
      </c>
      <c r="J3" s="12">
        <f t="shared" ref="J3:J9" si="2">G3+I3</f>
        <v>74.55</v>
      </c>
      <c r="K3" s="13">
        <v>1</v>
      </c>
    </row>
    <row r="4" ht="24.95" customHeight="1" spans="1:11">
      <c r="A4" s="17" t="s">
        <v>17</v>
      </c>
      <c r="B4" s="18" t="s">
        <v>13</v>
      </c>
      <c r="C4" s="17" t="s">
        <v>14</v>
      </c>
      <c r="D4" s="17" t="s">
        <v>15</v>
      </c>
      <c r="E4" s="17" t="s">
        <v>18</v>
      </c>
      <c r="F4" s="7">
        <v>72.9</v>
      </c>
      <c r="G4" s="9">
        <f t="shared" si="0"/>
        <v>36.45</v>
      </c>
      <c r="H4" s="7">
        <v>69.7</v>
      </c>
      <c r="I4" s="9">
        <f t="shared" si="1"/>
        <v>34.85</v>
      </c>
      <c r="J4" s="12">
        <f t="shared" si="2"/>
        <v>71.3</v>
      </c>
      <c r="K4" s="13">
        <v>2</v>
      </c>
    </row>
    <row r="5" ht="24.95" customHeight="1" spans="1:11">
      <c r="A5" s="17" t="s">
        <v>19</v>
      </c>
      <c r="B5" s="18" t="s">
        <v>13</v>
      </c>
      <c r="C5" s="17" t="s">
        <v>14</v>
      </c>
      <c r="D5" s="17" t="s">
        <v>15</v>
      </c>
      <c r="E5" s="17" t="s">
        <v>20</v>
      </c>
      <c r="F5" s="7">
        <v>52.6</v>
      </c>
      <c r="G5" s="9">
        <f t="shared" si="0"/>
        <v>26.3</v>
      </c>
      <c r="H5" s="7">
        <v>56.2</v>
      </c>
      <c r="I5" s="9">
        <f t="shared" si="1"/>
        <v>28.1</v>
      </c>
      <c r="J5" s="12">
        <f t="shared" si="2"/>
        <v>54.4</v>
      </c>
      <c r="K5" s="13">
        <v>3</v>
      </c>
    </row>
    <row r="6" ht="24.95" customHeight="1" spans="1:11">
      <c r="A6" s="17" t="s">
        <v>21</v>
      </c>
      <c r="B6" s="18" t="s">
        <v>13</v>
      </c>
      <c r="C6" s="17" t="s">
        <v>14</v>
      </c>
      <c r="D6" s="17" t="s">
        <v>15</v>
      </c>
      <c r="E6" s="17" t="s">
        <v>22</v>
      </c>
      <c r="F6" s="7">
        <v>45.1</v>
      </c>
      <c r="G6" s="9">
        <f t="shared" si="0"/>
        <v>22.55</v>
      </c>
      <c r="H6" s="7">
        <v>57.2</v>
      </c>
      <c r="I6" s="9">
        <f t="shared" si="1"/>
        <v>28.6</v>
      </c>
      <c r="J6" s="12">
        <f t="shared" si="2"/>
        <v>51.15</v>
      </c>
      <c r="K6" s="13">
        <v>4</v>
      </c>
    </row>
    <row r="7" ht="24.95" customHeight="1" spans="1:11">
      <c r="A7" s="17" t="s">
        <v>23</v>
      </c>
      <c r="B7" s="18" t="s">
        <v>13</v>
      </c>
      <c r="C7" s="17" t="s">
        <v>14</v>
      </c>
      <c r="D7" s="17" t="s">
        <v>15</v>
      </c>
      <c r="E7" s="17" t="s">
        <v>24</v>
      </c>
      <c r="F7" s="7">
        <v>43.7</v>
      </c>
      <c r="G7" s="9">
        <f t="shared" si="0"/>
        <v>21.85</v>
      </c>
      <c r="H7" s="7">
        <v>54.9</v>
      </c>
      <c r="I7" s="9">
        <f t="shared" si="1"/>
        <v>27.45</v>
      </c>
      <c r="J7" s="12">
        <f t="shared" si="2"/>
        <v>49.3</v>
      </c>
      <c r="K7" s="13">
        <v>5</v>
      </c>
    </row>
    <row r="8" ht="24.95" customHeight="1" spans="1:11">
      <c r="A8" s="17" t="s">
        <v>25</v>
      </c>
      <c r="B8" s="18" t="s">
        <v>13</v>
      </c>
      <c r="C8" s="17" t="s">
        <v>14</v>
      </c>
      <c r="D8" s="17" t="s">
        <v>15</v>
      </c>
      <c r="E8" s="17" t="s">
        <v>26</v>
      </c>
      <c r="F8" s="7">
        <v>43.2</v>
      </c>
      <c r="G8" s="9">
        <f t="shared" si="0"/>
        <v>21.6</v>
      </c>
      <c r="H8" s="7">
        <v>51.1</v>
      </c>
      <c r="I8" s="9">
        <f t="shared" si="1"/>
        <v>25.55</v>
      </c>
      <c r="J8" s="12">
        <f t="shared" si="2"/>
        <v>47.15</v>
      </c>
      <c r="K8" s="13">
        <v>6</v>
      </c>
    </row>
    <row r="9" ht="24.95" customHeight="1" spans="1:11">
      <c r="A9" s="17" t="s">
        <v>27</v>
      </c>
      <c r="B9" s="18" t="s">
        <v>13</v>
      </c>
      <c r="C9" s="17" t="s">
        <v>14</v>
      </c>
      <c r="D9" s="17" t="s">
        <v>15</v>
      </c>
      <c r="E9" s="17" t="s">
        <v>28</v>
      </c>
      <c r="F9" s="7">
        <v>18</v>
      </c>
      <c r="G9" s="9">
        <f t="shared" si="0"/>
        <v>9</v>
      </c>
      <c r="H9" s="7">
        <v>21.4</v>
      </c>
      <c r="I9" s="9">
        <f t="shared" si="1"/>
        <v>10.7</v>
      </c>
      <c r="J9" s="12">
        <f t="shared" si="2"/>
        <v>19.7</v>
      </c>
      <c r="K9" s="13">
        <v>7</v>
      </c>
    </row>
    <row r="10" ht="24.95" customHeight="1" spans="1:11">
      <c r="A10" s="17" t="s">
        <v>29</v>
      </c>
      <c r="B10" s="18" t="s">
        <v>13</v>
      </c>
      <c r="C10" s="17" t="s">
        <v>14</v>
      </c>
      <c r="D10" s="17" t="s">
        <v>15</v>
      </c>
      <c r="E10" s="17" t="s">
        <v>30</v>
      </c>
      <c r="F10" s="7" t="s">
        <v>31</v>
      </c>
      <c r="G10" s="9"/>
      <c r="H10" s="7" t="s">
        <v>31</v>
      </c>
      <c r="I10" s="9"/>
      <c r="J10" s="12"/>
      <c r="K10" s="13"/>
    </row>
    <row r="11" ht="24.95" customHeight="1" spans="1:11">
      <c r="A11" s="17" t="s">
        <v>32</v>
      </c>
      <c r="B11" s="18" t="s">
        <v>13</v>
      </c>
      <c r="C11" s="17" t="s">
        <v>14</v>
      </c>
      <c r="D11" s="17" t="s">
        <v>15</v>
      </c>
      <c r="E11" s="17" t="s">
        <v>33</v>
      </c>
      <c r="F11" s="7" t="s">
        <v>31</v>
      </c>
      <c r="G11" s="9"/>
      <c r="H11" s="7" t="s">
        <v>31</v>
      </c>
      <c r="I11" s="9"/>
      <c r="J11" s="12"/>
      <c r="K11" s="13"/>
    </row>
    <row r="12" ht="24.95" customHeight="1" spans="1:11">
      <c r="A12" s="17" t="s">
        <v>34</v>
      </c>
      <c r="B12" s="18" t="s">
        <v>13</v>
      </c>
      <c r="C12" s="17" t="s">
        <v>35</v>
      </c>
      <c r="D12" s="17" t="s">
        <v>36</v>
      </c>
      <c r="E12" s="17" t="s">
        <v>37</v>
      </c>
      <c r="F12" s="7">
        <v>75.4</v>
      </c>
      <c r="G12" s="9">
        <f t="shared" ref="G12:G42" si="3">F12*0.5</f>
        <v>37.7</v>
      </c>
      <c r="H12" s="7">
        <v>70.2</v>
      </c>
      <c r="I12" s="9">
        <f t="shared" ref="I12:I40" si="4">H12*0.5</f>
        <v>35.1</v>
      </c>
      <c r="J12" s="12">
        <f t="shared" ref="J12:J42" si="5">G12+I12</f>
        <v>72.8</v>
      </c>
      <c r="K12" s="13">
        <v>1</v>
      </c>
    </row>
    <row r="13" ht="24.95" customHeight="1" spans="1:11">
      <c r="A13" s="17" t="s">
        <v>38</v>
      </c>
      <c r="B13" s="18" t="s">
        <v>13</v>
      </c>
      <c r="C13" s="17" t="s">
        <v>35</v>
      </c>
      <c r="D13" s="17" t="s">
        <v>36</v>
      </c>
      <c r="E13" s="17" t="s">
        <v>39</v>
      </c>
      <c r="F13" s="7">
        <v>68</v>
      </c>
      <c r="G13" s="9">
        <f t="shared" si="3"/>
        <v>34</v>
      </c>
      <c r="H13" s="7">
        <v>70.6</v>
      </c>
      <c r="I13" s="9">
        <f t="shared" si="4"/>
        <v>35.3</v>
      </c>
      <c r="J13" s="12">
        <f t="shared" si="5"/>
        <v>69.3</v>
      </c>
      <c r="K13" s="13">
        <v>2</v>
      </c>
    </row>
    <row r="14" ht="24.95" customHeight="1" spans="1:11">
      <c r="A14" s="17" t="s">
        <v>40</v>
      </c>
      <c r="B14" s="18" t="s">
        <v>13</v>
      </c>
      <c r="C14" s="17" t="s">
        <v>35</v>
      </c>
      <c r="D14" s="17" t="s">
        <v>36</v>
      </c>
      <c r="E14" s="17" t="s">
        <v>41</v>
      </c>
      <c r="F14" s="7">
        <v>70.2</v>
      </c>
      <c r="G14" s="9">
        <f t="shared" si="3"/>
        <v>35.1</v>
      </c>
      <c r="H14" s="7">
        <v>68.3</v>
      </c>
      <c r="I14" s="9">
        <f t="shared" si="4"/>
        <v>34.15</v>
      </c>
      <c r="J14" s="12">
        <f t="shared" si="5"/>
        <v>69.25</v>
      </c>
      <c r="K14" s="13">
        <v>3</v>
      </c>
    </row>
    <row r="15" ht="24.95" customHeight="1" spans="1:11">
      <c r="A15" s="17" t="s">
        <v>42</v>
      </c>
      <c r="B15" s="18" t="s">
        <v>13</v>
      </c>
      <c r="C15" s="17" t="s">
        <v>35</v>
      </c>
      <c r="D15" s="17" t="s">
        <v>36</v>
      </c>
      <c r="E15" s="17" t="s">
        <v>43</v>
      </c>
      <c r="F15" s="7">
        <v>70.6</v>
      </c>
      <c r="G15" s="9">
        <f t="shared" si="3"/>
        <v>35.3</v>
      </c>
      <c r="H15" s="7">
        <v>66.6</v>
      </c>
      <c r="I15" s="9">
        <f t="shared" si="4"/>
        <v>33.3</v>
      </c>
      <c r="J15" s="12">
        <f t="shared" si="5"/>
        <v>68.6</v>
      </c>
      <c r="K15" s="13">
        <v>4</v>
      </c>
    </row>
    <row r="16" ht="24.95" customHeight="1" spans="1:11">
      <c r="A16" s="17" t="s">
        <v>44</v>
      </c>
      <c r="B16" s="18" t="s">
        <v>13</v>
      </c>
      <c r="C16" s="17" t="s">
        <v>35</v>
      </c>
      <c r="D16" s="17" t="s">
        <v>36</v>
      </c>
      <c r="E16" s="17" t="s">
        <v>45</v>
      </c>
      <c r="F16" s="7">
        <v>65.1</v>
      </c>
      <c r="G16" s="9">
        <f t="shared" si="3"/>
        <v>32.55</v>
      </c>
      <c r="H16" s="7">
        <v>68.4</v>
      </c>
      <c r="I16" s="9">
        <f t="shared" si="4"/>
        <v>34.2</v>
      </c>
      <c r="J16" s="12">
        <f t="shared" si="5"/>
        <v>66.75</v>
      </c>
      <c r="K16" s="13">
        <v>5</v>
      </c>
    </row>
    <row r="17" ht="24.95" customHeight="1" spans="1:11">
      <c r="A17" s="17" t="s">
        <v>46</v>
      </c>
      <c r="B17" s="18" t="s">
        <v>13</v>
      </c>
      <c r="C17" s="17" t="s">
        <v>35</v>
      </c>
      <c r="D17" s="17" t="s">
        <v>36</v>
      </c>
      <c r="E17" s="17" t="s">
        <v>47</v>
      </c>
      <c r="F17" s="7">
        <v>71.2</v>
      </c>
      <c r="G17" s="9">
        <f t="shared" si="3"/>
        <v>35.6</v>
      </c>
      <c r="H17" s="7">
        <v>61</v>
      </c>
      <c r="I17" s="9">
        <f t="shared" si="4"/>
        <v>30.5</v>
      </c>
      <c r="J17" s="12">
        <f t="shared" si="5"/>
        <v>66.1</v>
      </c>
      <c r="K17" s="13">
        <v>6</v>
      </c>
    </row>
    <row r="18" ht="24.95" customHeight="1" spans="1:11">
      <c r="A18" s="17" t="s">
        <v>48</v>
      </c>
      <c r="B18" s="18" t="s">
        <v>13</v>
      </c>
      <c r="C18" s="17" t="s">
        <v>35</v>
      </c>
      <c r="D18" s="17" t="s">
        <v>36</v>
      </c>
      <c r="E18" s="17" t="s">
        <v>49</v>
      </c>
      <c r="F18" s="7">
        <v>68.7</v>
      </c>
      <c r="G18" s="9">
        <f t="shared" si="3"/>
        <v>34.35</v>
      </c>
      <c r="H18" s="7">
        <v>63</v>
      </c>
      <c r="I18" s="9">
        <f t="shared" si="4"/>
        <v>31.5</v>
      </c>
      <c r="J18" s="12">
        <f t="shared" si="5"/>
        <v>65.85</v>
      </c>
      <c r="K18" s="13">
        <v>7</v>
      </c>
    </row>
    <row r="19" ht="24.95" customHeight="1" spans="1:11">
      <c r="A19" s="17" t="s">
        <v>50</v>
      </c>
      <c r="B19" s="18" t="s">
        <v>13</v>
      </c>
      <c r="C19" s="17" t="s">
        <v>35</v>
      </c>
      <c r="D19" s="17" t="s">
        <v>36</v>
      </c>
      <c r="E19" s="17" t="s">
        <v>51</v>
      </c>
      <c r="F19" s="7">
        <v>61.6</v>
      </c>
      <c r="G19" s="9">
        <f t="shared" si="3"/>
        <v>30.8</v>
      </c>
      <c r="H19" s="7">
        <v>68.1</v>
      </c>
      <c r="I19" s="9">
        <f t="shared" si="4"/>
        <v>34.05</v>
      </c>
      <c r="J19" s="12">
        <f t="shared" si="5"/>
        <v>64.85</v>
      </c>
      <c r="K19" s="13">
        <v>8</v>
      </c>
    </row>
    <row r="20" ht="24.95" customHeight="1" spans="1:11">
      <c r="A20" s="17" t="s">
        <v>52</v>
      </c>
      <c r="B20" s="18" t="s">
        <v>13</v>
      </c>
      <c r="C20" s="17" t="s">
        <v>35</v>
      </c>
      <c r="D20" s="17" t="s">
        <v>36</v>
      </c>
      <c r="E20" s="17" t="s">
        <v>53</v>
      </c>
      <c r="F20" s="7">
        <v>63</v>
      </c>
      <c r="G20" s="9">
        <f t="shared" si="3"/>
        <v>31.5</v>
      </c>
      <c r="H20" s="7">
        <v>65.3</v>
      </c>
      <c r="I20" s="9">
        <f t="shared" si="4"/>
        <v>32.65</v>
      </c>
      <c r="J20" s="12">
        <f t="shared" si="5"/>
        <v>64.15</v>
      </c>
      <c r="K20" s="13">
        <v>9</v>
      </c>
    </row>
    <row r="21" ht="24.95" customHeight="1" spans="1:11">
      <c r="A21" s="17" t="s">
        <v>54</v>
      </c>
      <c r="B21" s="18" t="s">
        <v>13</v>
      </c>
      <c r="C21" s="17" t="s">
        <v>35</v>
      </c>
      <c r="D21" s="17" t="s">
        <v>36</v>
      </c>
      <c r="E21" s="17" t="s">
        <v>55</v>
      </c>
      <c r="F21" s="7">
        <v>62.5</v>
      </c>
      <c r="G21" s="9">
        <f t="shared" si="3"/>
        <v>31.25</v>
      </c>
      <c r="H21" s="7">
        <v>65.2</v>
      </c>
      <c r="I21" s="9">
        <f t="shared" si="4"/>
        <v>32.6</v>
      </c>
      <c r="J21" s="12">
        <f t="shared" si="5"/>
        <v>63.85</v>
      </c>
      <c r="K21" s="13">
        <v>10</v>
      </c>
    </row>
    <row r="22" ht="24.95" customHeight="1" spans="1:11">
      <c r="A22" s="17" t="s">
        <v>56</v>
      </c>
      <c r="B22" s="18" t="s">
        <v>13</v>
      </c>
      <c r="C22" s="17" t="s">
        <v>35</v>
      </c>
      <c r="D22" s="17" t="s">
        <v>36</v>
      </c>
      <c r="E22" s="17" t="s">
        <v>57</v>
      </c>
      <c r="F22" s="7">
        <v>61.1</v>
      </c>
      <c r="G22" s="9">
        <f t="shared" si="3"/>
        <v>30.55</v>
      </c>
      <c r="H22" s="7">
        <v>66.6</v>
      </c>
      <c r="I22" s="9">
        <f t="shared" si="4"/>
        <v>33.3</v>
      </c>
      <c r="J22" s="12">
        <f t="shared" si="5"/>
        <v>63.85</v>
      </c>
      <c r="K22" s="13">
        <v>10</v>
      </c>
    </row>
    <row r="23" ht="24.95" customHeight="1" spans="1:11">
      <c r="A23" s="17" t="s">
        <v>58</v>
      </c>
      <c r="B23" s="18" t="s">
        <v>13</v>
      </c>
      <c r="C23" s="17" t="s">
        <v>35</v>
      </c>
      <c r="D23" s="17" t="s">
        <v>36</v>
      </c>
      <c r="E23" s="17" t="s">
        <v>59</v>
      </c>
      <c r="F23" s="7">
        <v>62.4</v>
      </c>
      <c r="G23" s="9">
        <f t="shared" si="3"/>
        <v>31.2</v>
      </c>
      <c r="H23" s="7">
        <v>64.2</v>
      </c>
      <c r="I23" s="9">
        <f t="shared" si="4"/>
        <v>32.1</v>
      </c>
      <c r="J23" s="12">
        <f t="shared" si="5"/>
        <v>63.3</v>
      </c>
      <c r="K23" s="13">
        <v>12</v>
      </c>
    </row>
    <row r="24" ht="24.95" customHeight="1" spans="1:11">
      <c r="A24" s="17" t="s">
        <v>60</v>
      </c>
      <c r="B24" s="18" t="s">
        <v>13</v>
      </c>
      <c r="C24" s="17" t="s">
        <v>35</v>
      </c>
      <c r="D24" s="17" t="s">
        <v>36</v>
      </c>
      <c r="E24" s="17" t="s">
        <v>61</v>
      </c>
      <c r="F24" s="7">
        <v>61.1</v>
      </c>
      <c r="G24" s="9">
        <f t="shared" si="3"/>
        <v>30.55</v>
      </c>
      <c r="H24" s="7">
        <v>64.1</v>
      </c>
      <c r="I24" s="9">
        <f t="shared" si="4"/>
        <v>32.05</v>
      </c>
      <c r="J24" s="12">
        <f t="shared" si="5"/>
        <v>62.6</v>
      </c>
      <c r="K24" s="13">
        <v>13</v>
      </c>
    </row>
    <row r="25" ht="24.95" customHeight="1" spans="1:11">
      <c r="A25" s="17" t="s">
        <v>62</v>
      </c>
      <c r="B25" s="18" t="s">
        <v>13</v>
      </c>
      <c r="C25" s="17" t="s">
        <v>35</v>
      </c>
      <c r="D25" s="17" t="s">
        <v>36</v>
      </c>
      <c r="E25" s="17" t="s">
        <v>63</v>
      </c>
      <c r="F25" s="7">
        <v>60.7</v>
      </c>
      <c r="G25" s="9">
        <f t="shared" si="3"/>
        <v>30.35</v>
      </c>
      <c r="H25" s="7">
        <v>62.2</v>
      </c>
      <c r="I25" s="9">
        <f t="shared" si="4"/>
        <v>31.1</v>
      </c>
      <c r="J25" s="12">
        <f t="shared" si="5"/>
        <v>61.45</v>
      </c>
      <c r="K25" s="13">
        <v>14</v>
      </c>
    </row>
    <row r="26" ht="24.95" customHeight="1" spans="1:11">
      <c r="A26" s="17" t="s">
        <v>64</v>
      </c>
      <c r="B26" s="18" t="s">
        <v>13</v>
      </c>
      <c r="C26" s="17" t="s">
        <v>35</v>
      </c>
      <c r="D26" s="17" t="s">
        <v>36</v>
      </c>
      <c r="E26" s="17" t="s">
        <v>65</v>
      </c>
      <c r="F26" s="7">
        <v>64.4</v>
      </c>
      <c r="G26" s="9">
        <f t="shared" si="3"/>
        <v>32.2</v>
      </c>
      <c r="H26" s="7">
        <v>57.8</v>
      </c>
      <c r="I26" s="9">
        <f t="shared" si="4"/>
        <v>28.9</v>
      </c>
      <c r="J26" s="12">
        <f t="shared" si="5"/>
        <v>61.1</v>
      </c>
      <c r="K26" s="13">
        <v>15</v>
      </c>
    </row>
    <row r="27" ht="24.95" customHeight="1" spans="1:11">
      <c r="A27" s="17" t="s">
        <v>66</v>
      </c>
      <c r="B27" s="18" t="s">
        <v>13</v>
      </c>
      <c r="C27" s="17" t="s">
        <v>35</v>
      </c>
      <c r="D27" s="17" t="s">
        <v>36</v>
      </c>
      <c r="E27" s="17" t="s">
        <v>67</v>
      </c>
      <c r="F27" s="7">
        <v>56.9</v>
      </c>
      <c r="G27" s="9">
        <f t="shared" si="3"/>
        <v>28.45</v>
      </c>
      <c r="H27" s="7">
        <v>64.4</v>
      </c>
      <c r="I27" s="9">
        <f t="shared" si="4"/>
        <v>32.2</v>
      </c>
      <c r="J27" s="12">
        <f t="shared" si="5"/>
        <v>60.65</v>
      </c>
      <c r="K27" s="13">
        <v>16</v>
      </c>
    </row>
    <row r="28" ht="24.95" customHeight="1" spans="1:11">
      <c r="A28" s="17" t="s">
        <v>68</v>
      </c>
      <c r="B28" s="18" t="s">
        <v>13</v>
      </c>
      <c r="C28" s="17" t="s">
        <v>35</v>
      </c>
      <c r="D28" s="17" t="s">
        <v>36</v>
      </c>
      <c r="E28" s="17" t="s">
        <v>69</v>
      </c>
      <c r="F28" s="7">
        <v>62.7</v>
      </c>
      <c r="G28" s="9">
        <f t="shared" si="3"/>
        <v>31.35</v>
      </c>
      <c r="H28" s="7">
        <v>58.5</v>
      </c>
      <c r="I28" s="9">
        <f t="shared" si="4"/>
        <v>29.25</v>
      </c>
      <c r="J28" s="12">
        <f t="shared" si="5"/>
        <v>60.6</v>
      </c>
      <c r="K28" s="13">
        <v>17</v>
      </c>
    </row>
    <row r="29" ht="24.95" customHeight="1" spans="1:11">
      <c r="A29" s="17" t="s">
        <v>70</v>
      </c>
      <c r="B29" s="18" t="s">
        <v>13</v>
      </c>
      <c r="C29" s="17" t="s">
        <v>35</v>
      </c>
      <c r="D29" s="17" t="s">
        <v>36</v>
      </c>
      <c r="E29" s="17" t="s">
        <v>71</v>
      </c>
      <c r="F29" s="7">
        <v>59.7</v>
      </c>
      <c r="G29" s="9">
        <f t="shared" si="3"/>
        <v>29.85</v>
      </c>
      <c r="H29" s="7">
        <v>61.3</v>
      </c>
      <c r="I29" s="9">
        <f t="shared" si="4"/>
        <v>30.65</v>
      </c>
      <c r="J29" s="12">
        <f t="shared" si="5"/>
        <v>60.5</v>
      </c>
      <c r="K29" s="13">
        <v>18</v>
      </c>
    </row>
    <row r="30" ht="24.95" customHeight="1" spans="1:11">
      <c r="A30" s="17" t="s">
        <v>72</v>
      </c>
      <c r="B30" s="18" t="s">
        <v>13</v>
      </c>
      <c r="C30" s="17" t="s">
        <v>35</v>
      </c>
      <c r="D30" s="17" t="s">
        <v>36</v>
      </c>
      <c r="E30" s="17" t="s">
        <v>73</v>
      </c>
      <c r="F30" s="7">
        <v>64.4</v>
      </c>
      <c r="G30" s="9">
        <f t="shared" si="3"/>
        <v>32.2</v>
      </c>
      <c r="H30" s="7">
        <v>56.2</v>
      </c>
      <c r="I30" s="9">
        <f t="shared" si="4"/>
        <v>28.1</v>
      </c>
      <c r="J30" s="12">
        <f t="shared" si="5"/>
        <v>60.3</v>
      </c>
      <c r="K30" s="13">
        <v>19</v>
      </c>
    </row>
    <row r="31" ht="24.95" customHeight="1" spans="1:11">
      <c r="A31" s="17" t="s">
        <v>74</v>
      </c>
      <c r="B31" s="18" t="s">
        <v>13</v>
      </c>
      <c r="C31" s="17" t="s">
        <v>35</v>
      </c>
      <c r="D31" s="17" t="s">
        <v>36</v>
      </c>
      <c r="E31" s="17" t="s">
        <v>75</v>
      </c>
      <c r="F31" s="7">
        <v>58.1</v>
      </c>
      <c r="G31" s="9">
        <f t="shared" si="3"/>
        <v>29.05</v>
      </c>
      <c r="H31" s="7">
        <v>60.7</v>
      </c>
      <c r="I31" s="9">
        <f t="shared" si="4"/>
        <v>30.35</v>
      </c>
      <c r="J31" s="12">
        <f t="shared" si="5"/>
        <v>59.4</v>
      </c>
      <c r="K31" s="13">
        <v>20</v>
      </c>
    </row>
    <row r="32" ht="24.95" customHeight="1" spans="1:11">
      <c r="A32" s="17" t="s">
        <v>76</v>
      </c>
      <c r="B32" s="18" t="s">
        <v>13</v>
      </c>
      <c r="C32" s="17" t="s">
        <v>35</v>
      </c>
      <c r="D32" s="17" t="s">
        <v>36</v>
      </c>
      <c r="E32" s="17" t="s">
        <v>77</v>
      </c>
      <c r="F32" s="7">
        <v>63.3</v>
      </c>
      <c r="G32" s="9">
        <f t="shared" si="3"/>
        <v>31.65</v>
      </c>
      <c r="H32" s="7">
        <v>49.1</v>
      </c>
      <c r="I32" s="9">
        <f t="shared" si="4"/>
        <v>24.55</v>
      </c>
      <c r="J32" s="12">
        <f t="shared" si="5"/>
        <v>56.2</v>
      </c>
      <c r="K32" s="13">
        <v>21</v>
      </c>
    </row>
    <row r="33" ht="24.95" customHeight="1" spans="1:11">
      <c r="A33" s="17" t="s">
        <v>78</v>
      </c>
      <c r="B33" s="18" t="s">
        <v>13</v>
      </c>
      <c r="C33" s="17" t="s">
        <v>35</v>
      </c>
      <c r="D33" s="17" t="s">
        <v>36</v>
      </c>
      <c r="E33" s="17" t="s">
        <v>79</v>
      </c>
      <c r="F33" s="7">
        <v>50.7</v>
      </c>
      <c r="G33" s="9">
        <f t="shared" si="3"/>
        <v>25.35</v>
      </c>
      <c r="H33" s="7">
        <v>58.3</v>
      </c>
      <c r="I33" s="9">
        <f t="shared" si="4"/>
        <v>29.15</v>
      </c>
      <c r="J33" s="12">
        <f t="shared" si="5"/>
        <v>54.5</v>
      </c>
      <c r="K33" s="13">
        <v>22</v>
      </c>
    </row>
    <row r="34" ht="24.95" customHeight="1" spans="1:11">
      <c r="A34" s="17" t="s">
        <v>80</v>
      </c>
      <c r="B34" s="18" t="s">
        <v>13</v>
      </c>
      <c r="C34" s="17" t="s">
        <v>35</v>
      </c>
      <c r="D34" s="17" t="s">
        <v>36</v>
      </c>
      <c r="E34" s="17" t="s">
        <v>81</v>
      </c>
      <c r="F34" s="7">
        <v>49.2</v>
      </c>
      <c r="G34" s="9">
        <f t="shared" si="3"/>
        <v>24.6</v>
      </c>
      <c r="H34" s="7">
        <v>59.1</v>
      </c>
      <c r="I34" s="9">
        <f t="shared" si="4"/>
        <v>29.55</v>
      </c>
      <c r="J34" s="12">
        <f t="shared" si="5"/>
        <v>54.15</v>
      </c>
      <c r="K34" s="13">
        <v>23</v>
      </c>
    </row>
    <row r="35" ht="24.95" customHeight="1" spans="1:11">
      <c r="A35" s="17" t="s">
        <v>82</v>
      </c>
      <c r="B35" s="18" t="s">
        <v>13</v>
      </c>
      <c r="C35" s="17" t="s">
        <v>35</v>
      </c>
      <c r="D35" s="17" t="s">
        <v>36</v>
      </c>
      <c r="E35" s="17" t="s">
        <v>83</v>
      </c>
      <c r="F35" s="7">
        <v>48.5</v>
      </c>
      <c r="G35" s="9">
        <f t="shared" si="3"/>
        <v>24.25</v>
      </c>
      <c r="H35" s="7">
        <v>59.4</v>
      </c>
      <c r="I35" s="9">
        <f t="shared" si="4"/>
        <v>29.7</v>
      </c>
      <c r="J35" s="12">
        <f t="shared" si="5"/>
        <v>53.95</v>
      </c>
      <c r="K35" s="13">
        <v>24</v>
      </c>
    </row>
    <row r="36" ht="24.95" customHeight="1" spans="1:11">
      <c r="A36" s="17" t="s">
        <v>84</v>
      </c>
      <c r="B36" s="18" t="s">
        <v>13</v>
      </c>
      <c r="C36" s="17" t="s">
        <v>35</v>
      </c>
      <c r="D36" s="17" t="s">
        <v>36</v>
      </c>
      <c r="E36" s="17" t="s">
        <v>85</v>
      </c>
      <c r="F36" s="7">
        <v>49.1</v>
      </c>
      <c r="G36" s="9">
        <f t="shared" si="3"/>
        <v>24.55</v>
      </c>
      <c r="H36" s="7">
        <v>54.6</v>
      </c>
      <c r="I36" s="9">
        <f t="shared" si="4"/>
        <v>27.3</v>
      </c>
      <c r="J36" s="12">
        <f t="shared" si="5"/>
        <v>51.85</v>
      </c>
      <c r="K36" s="13">
        <v>25</v>
      </c>
    </row>
    <row r="37" ht="24.95" customHeight="1" spans="1:11">
      <c r="A37" s="17" t="s">
        <v>86</v>
      </c>
      <c r="B37" s="18" t="s">
        <v>13</v>
      </c>
      <c r="C37" s="17" t="s">
        <v>35</v>
      </c>
      <c r="D37" s="17" t="s">
        <v>36</v>
      </c>
      <c r="E37" s="17" t="s">
        <v>87</v>
      </c>
      <c r="F37" s="7">
        <v>51.5</v>
      </c>
      <c r="G37" s="9">
        <f t="shared" si="3"/>
        <v>25.75</v>
      </c>
      <c r="H37" s="7">
        <v>50.9</v>
      </c>
      <c r="I37" s="9">
        <f t="shared" si="4"/>
        <v>25.45</v>
      </c>
      <c r="J37" s="12">
        <f t="shared" si="5"/>
        <v>51.2</v>
      </c>
      <c r="K37" s="13">
        <v>26</v>
      </c>
    </row>
    <row r="38" ht="24.95" customHeight="1" spans="1:11">
      <c r="A38" s="17" t="s">
        <v>88</v>
      </c>
      <c r="B38" s="18" t="s">
        <v>13</v>
      </c>
      <c r="C38" s="17" t="s">
        <v>35</v>
      </c>
      <c r="D38" s="17" t="s">
        <v>36</v>
      </c>
      <c r="E38" s="17" t="s">
        <v>89</v>
      </c>
      <c r="F38" s="7">
        <v>48.8</v>
      </c>
      <c r="G38" s="9">
        <f t="shared" si="3"/>
        <v>24.4</v>
      </c>
      <c r="H38" s="7">
        <v>52.4</v>
      </c>
      <c r="I38" s="9">
        <f t="shared" si="4"/>
        <v>26.2</v>
      </c>
      <c r="J38" s="12">
        <f t="shared" si="5"/>
        <v>50.6</v>
      </c>
      <c r="K38" s="13">
        <v>27</v>
      </c>
    </row>
    <row r="39" ht="24.95" customHeight="1" spans="1:11">
      <c r="A39" s="17" t="s">
        <v>90</v>
      </c>
      <c r="B39" s="18" t="s">
        <v>13</v>
      </c>
      <c r="C39" s="17" t="s">
        <v>35</v>
      </c>
      <c r="D39" s="17" t="s">
        <v>36</v>
      </c>
      <c r="E39" s="17" t="s">
        <v>91</v>
      </c>
      <c r="F39" s="7">
        <v>46.3</v>
      </c>
      <c r="G39" s="9">
        <f t="shared" si="3"/>
        <v>23.15</v>
      </c>
      <c r="H39" s="7">
        <v>54.1</v>
      </c>
      <c r="I39" s="9">
        <f t="shared" si="4"/>
        <v>27.05</v>
      </c>
      <c r="J39" s="12">
        <f t="shared" si="5"/>
        <v>50.2</v>
      </c>
      <c r="K39" s="13">
        <v>28</v>
      </c>
    </row>
    <row r="40" ht="24.95" customHeight="1" spans="1:11">
      <c r="A40" s="17" t="s">
        <v>92</v>
      </c>
      <c r="B40" s="18" t="s">
        <v>13</v>
      </c>
      <c r="C40" s="17" t="s">
        <v>35</v>
      </c>
      <c r="D40" s="17" t="s">
        <v>36</v>
      </c>
      <c r="E40" s="17" t="s">
        <v>93</v>
      </c>
      <c r="F40" s="7">
        <v>49.1</v>
      </c>
      <c r="G40" s="9">
        <f t="shared" si="3"/>
        <v>24.55</v>
      </c>
      <c r="H40" s="7">
        <v>49.2</v>
      </c>
      <c r="I40" s="9">
        <f t="shared" si="4"/>
        <v>24.6</v>
      </c>
      <c r="J40" s="12">
        <f t="shared" si="5"/>
        <v>49.15</v>
      </c>
      <c r="K40" s="13">
        <v>29</v>
      </c>
    </row>
    <row r="41" ht="24.95" customHeight="1" spans="1:11">
      <c r="A41" s="17" t="s">
        <v>94</v>
      </c>
      <c r="B41" s="18" t="s">
        <v>13</v>
      </c>
      <c r="C41" s="17" t="s">
        <v>35</v>
      </c>
      <c r="D41" s="17" t="s">
        <v>36</v>
      </c>
      <c r="E41" s="17" t="s">
        <v>95</v>
      </c>
      <c r="F41" s="7">
        <v>70.3</v>
      </c>
      <c r="G41" s="9">
        <f t="shared" si="3"/>
        <v>35.15</v>
      </c>
      <c r="H41" s="7" t="s">
        <v>31</v>
      </c>
      <c r="I41" s="9"/>
      <c r="J41" s="12">
        <f t="shared" si="5"/>
        <v>35.15</v>
      </c>
      <c r="K41" s="13">
        <v>30</v>
      </c>
    </row>
    <row r="42" ht="24.95" customHeight="1" spans="1:11">
      <c r="A42" s="17" t="s">
        <v>96</v>
      </c>
      <c r="B42" s="18" t="s">
        <v>13</v>
      </c>
      <c r="C42" s="17" t="s">
        <v>35</v>
      </c>
      <c r="D42" s="17" t="s">
        <v>36</v>
      </c>
      <c r="E42" s="17" t="s">
        <v>97</v>
      </c>
      <c r="F42" s="7">
        <v>32</v>
      </c>
      <c r="G42" s="9">
        <f t="shared" si="3"/>
        <v>16</v>
      </c>
      <c r="H42" s="7">
        <v>34.7</v>
      </c>
      <c r="I42" s="9">
        <f>H42*0.5</f>
        <v>17.35</v>
      </c>
      <c r="J42" s="12">
        <f t="shared" si="5"/>
        <v>33.35</v>
      </c>
      <c r="K42" s="13">
        <v>31</v>
      </c>
    </row>
    <row r="43" ht="24.95" customHeight="1" spans="1:11">
      <c r="A43" s="17" t="s">
        <v>98</v>
      </c>
      <c r="B43" s="18" t="s">
        <v>13</v>
      </c>
      <c r="C43" s="17" t="s">
        <v>35</v>
      </c>
      <c r="D43" s="17" t="s">
        <v>36</v>
      </c>
      <c r="E43" s="17" t="s">
        <v>99</v>
      </c>
      <c r="F43" s="7" t="s">
        <v>31</v>
      </c>
      <c r="G43" s="9"/>
      <c r="H43" s="7" t="s">
        <v>31</v>
      </c>
      <c r="I43" s="9"/>
      <c r="J43" s="12"/>
      <c r="K43" s="13"/>
    </row>
    <row r="44" ht="24.95" customHeight="1" spans="1:11">
      <c r="A44" s="17" t="s">
        <v>100</v>
      </c>
      <c r="B44" s="18" t="s">
        <v>13</v>
      </c>
      <c r="C44" s="17" t="s">
        <v>35</v>
      </c>
      <c r="D44" s="17" t="s">
        <v>36</v>
      </c>
      <c r="E44" s="17" t="s">
        <v>101</v>
      </c>
      <c r="F44" s="7" t="s">
        <v>31</v>
      </c>
      <c r="G44" s="9"/>
      <c r="H44" s="7" t="s">
        <v>31</v>
      </c>
      <c r="I44" s="9"/>
      <c r="J44" s="12"/>
      <c r="K44" s="13"/>
    </row>
    <row r="45" ht="24.95" customHeight="1" spans="1:11">
      <c r="A45" s="17" t="s">
        <v>102</v>
      </c>
      <c r="B45" s="18" t="s">
        <v>13</v>
      </c>
      <c r="C45" s="17" t="s">
        <v>35</v>
      </c>
      <c r="D45" s="17" t="s">
        <v>36</v>
      </c>
      <c r="E45" s="17" t="s">
        <v>103</v>
      </c>
      <c r="F45" s="7" t="s">
        <v>31</v>
      </c>
      <c r="G45" s="9"/>
      <c r="H45" s="7" t="s">
        <v>31</v>
      </c>
      <c r="I45" s="9"/>
      <c r="J45" s="12"/>
      <c r="K45" s="13"/>
    </row>
    <row r="46" ht="24.95" customHeight="1" spans="1:11">
      <c r="A46" s="17" t="s">
        <v>104</v>
      </c>
      <c r="B46" s="18" t="s">
        <v>13</v>
      </c>
      <c r="C46" s="17" t="s">
        <v>35</v>
      </c>
      <c r="D46" s="17" t="s">
        <v>36</v>
      </c>
      <c r="E46" s="17" t="s">
        <v>105</v>
      </c>
      <c r="F46" s="7" t="s">
        <v>31</v>
      </c>
      <c r="G46" s="9"/>
      <c r="H46" s="7" t="s">
        <v>31</v>
      </c>
      <c r="I46" s="9"/>
      <c r="J46" s="12"/>
      <c r="K46" s="13"/>
    </row>
    <row r="47" ht="24.95" customHeight="1" spans="1:11">
      <c r="A47" s="17" t="s">
        <v>106</v>
      </c>
      <c r="B47" s="18" t="s">
        <v>13</v>
      </c>
      <c r="C47" s="17" t="s">
        <v>35</v>
      </c>
      <c r="D47" s="17" t="s">
        <v>36</v>
      </c>
      <c r="E47" s="17" t="s">
        <v>107</v>
      </c>
      <c r="F47" s="7" t="s">
        <v>31</v>
      </c>
      <c r="G47" s="9"/>
      <c r="H47" s="7" t="s">
        <v>31</v>
      </c>
      <c r="I47" s="9"/>
      <c r="J47" s="12"/>
      <c r="K47" s="13"/>
    </row>
    <row r="48" ht="24.95" customHeight="1" spans="1:11">
      <c r="A48" s="17" t="s">
        <v>108</v>
      </c>
      <c r="B48" s="18" t="s">
        <v>109</v>
      </c>
      <c r="C48" s="17" t="s">
        <v>110</v>
      </c>
      <c r="D48" s="17" t="s">
        <v>15</v>
      </c>
      <c r="E48" s="17" t="s">
        <v>111</v>
      </c>
      <c r="F48" s="7">
        <v>62.5</v>
      </c>
      <c r="G48" s="9">
        <f t="shared" ref="G48:G55" si="6">F48*0.5</f>
        <v>31.25</v>
      </c>
      <c r="H48" s="7">
        <v>73.8</v>
      </c>
      <c r="I48" s="9">
        <f t="shared" ref="I48:I55" si="7">H48*0.5</f>
        <v>36.9</v>
      </c>
      <c r="J48" s="12">
        <f t="shared" ref="J48:J55" si="8">G48+I48</f>
        <v>68.15</v>
      </c>
      <c r="K48" s="13">
        <v>1</v>
      </c>
    </row>
    <row r="49" ht="24.95" customHeight="1" spans="1:11">
      <c r="A49" s="17" t="s">
        <v>112</v>
      </c>
      <c r="B49" s="18" t="s">
        <v>109</v>
      </c>
      <c r="C49" s="17" t="s">
        <v>110</v>
      </c>
      <c r="D49" s="17" t="s">
        <v>15</v>
      </c>
      <c r="E49" s="17" t="s">
        <v>113</v>
      </c>
      <c r="F49" s="7">
        <v>62.8</v>
      </c>
      <c r="G49" s="9">
        <f t="shared" si="6"/>
        <v>31.4</v>
      </c>
      <c r="H49" s="7">
        <v>61.6</v>
      </c>
      <c r="I49" s="9">
        <f t="shared" si="7"/>
        <v>30.8</v>
      </c>
      <c r="J49" s="12">
        <f t="shared" si="8"/>
        <v>62.2</v>
      </c>
      <c r="K49" s="13">
        <v>2</v>
      </c>
    </row>
    <row r="50" ht="24.95" customHeight="1" spans="1:11">
      <c r="A50" s="17" t="s">
        <v>114</v>
      </c>
      <c r="B50" s="18" t="s">
        <v>109</v>
      </c>
      <c r="C50" s="17" t="s">
        <v>110</v>
      </c>
      <c r="D50" s="17" t="s">
        <v>15</v>
      </c>
      <c r="E50" s="17" t="s">
        <v>115</v>
      </c>
      <c r="F50" s="7">
        <v>62.5</v>
      </c>
      <c r="G50" s="9">
        <f t="shared" si="6"/>
        <v>31.25</v>
      </c>
      <c r="H50" s="7">
        <v>60.2</v>
      </c>
      <c r="I50" s="9">
        <f t="shared" si="7"/>
        <v>30.1</v>
      </c>
      <c r="J50" s="12">
        <f t="shared" si="8"/>
        <v>61.35</v>
      </c>
      <c r="K50" s="13">
        <v>3</v>
      </c>
    </row>
    <row r="51" ht="24.95" customHeight="1" spans="1:11">
      <c r="A51" s="17" t="s">
        <v>116</v>
      </c>
      <c r="B51" s="18" t="s">
        <v>109</v>
      </c>
      <c r="C51" s="17" t="s">
        <v>110</v>
      </c>
      <c r="D51" s="17" t="s">
        <v>15</v>
      </c>
      <c r="E51" s="17" t="s">
        <v>117</v>
      </c>
      <c r="F51" s="7">
        <v>56.8</v>
      </c>
      <c r="G51" s="9">
        <f t="shared" si="6"/>
        <v>28.4</v>
      </c>
      <c r="H51" s="7">
        <v>64.2</v>
      </c>
      <c r="I51" s="9">
        <f t="shared" si="7"/>
        <v>32.1</v>
      </c>
      <c r="J51" s="12">
        <f t="shared" si="8"/>
        <v>60.5</v>
      </c>
      <c r="K51" s="13">
        <v>4</v>
      </c>
    </row>
    <row r="52" ht="24.95" customHeight="1" spans="1:11">
      <c r="A52" s="17" t="s">
        <v>118</v>
      </c>
      <c r="B52" s="18" t="s">
        <v>109</v>
      </c>
      <c r="C52" s="17" t="s">
        <v>110</v>
      </c>
      <c r="D52" s="17" t="s">
        <v>15</v>
      </c>
      <c r="E52" s="17" t="s">
        <v>119</v>
      </c>
      <c r="F52" s="7">
        <v>58.4</v>
      </c>
      <c r="G52" s="9">
        <f t="shared" si="6"/>
        <v>29.2</v>
      </c>
      <c r="H52" s="7">
        <v>59.4</v>
      </c>
      <c r="I52" s="9">
        <f t="shared" si="7"/>
        <v>29.7</v>
      </c>
      <c r="J52" s="12">
        <f t="shared" si="8"/>
        <v>58.9</v>
      </c>
      <c r="K52" s="13">
        <v>5</v>
      </c>
    </row>
    <row r="53" ht="24.95" customHeight="1" spans="1:11">
      <c r="A53" s="17" t="s">
        <v>120</v>
      </c>
      <c r="B53" s="18" t="s">
        <v>109</v>
      </c>
      <c r="C53" s="17" t="s">
        <v>110</v>
      </c>
      <c r="D53" s="17" t="s">
        <v>15</v>
      </c>
      <c r="E53" s="17" t="s">
        <v>121</v>
      </c>
      <c r="F53" s="7">
        <v>49.9</v>
      </c>
      <c r="G53" s="9">
        <f t="shared" si="6"/>
        <v>24.95</v>
      </c>
      <c r="H53" s="7">
        <v>57.4</v>
      </c>
      <c r="I53" s="9">
        <f t="shared" si="7"/>
        <v>28.7</v>
      </c>
      <c r="J53" s="12">
        <f t="shared" si="8"/>
        <v>53.65</v>
      </c>
      <c r="K53" s="13">
        <v>6</v>
      </c>
    </row>
    <row r="54" ht="24.95" customHeight="1" spans="1:11">
      <c r="A54" s="17" t="s">
        <v>122</v>
      </c>
      <c r="B54" s="18" t="s">
        <v>109</v>
      </c>
      <c r="C54" s="17" t="s">
        <v>110</v>
      </c>
      <c r="D54" s="17" t="s">
        <v>15</v>
      </c>
      <c r="E54" s="17" t="s">
        <v>123</v>
      </c>
      <c r="F54" s="7">
        <v>52.7</v>
      </c>
      <c r="G54" s="9">
        <f t="shared" si="6"/>
        <v>26.35</v>
      </c>
      <c r="H54" s="7">
        <v>50.1</v>
      </c>
      <c r="I54" s="9">
        <f t="shared" si="7"/>
        <v>25.05</v>
      </c>
      <c r="J54" s="12">
        <f t="shared" si="8"/>
        <v>51.4</v>
      </c>
      <c r="K54" s="13">
        <v>7</v>
      </c>
    </row>
    <row r="55" ht="24.95" customHeight="1" spans="1:11">
      <c r="A55" s="17" t="s">
        <v>124</v>
      </c>
      <c r="B55" s="18" t="s">
        <v>109</v>
      </c>
      <c r="C55" s="17" t="s">
        <v>110</v>
      </c>
      <c r="D55" s="17" t="s">
        <v>15</v>
      </c>
      <c r="E55" s="17" t="s">
        <v>125</v>
      </c>
      <c r="F55" s="7">
        <v>44.9</v>
      </c>
      <c r="G55" s="9">
        <f t="shared" si="6"/>
        <v>22.45</v>
      </c>
      <c r="H55" s="7">
        <v>52.2</v>
      </c>
      <c r="I55" s="9">
        <f t="shared" si="7"/>
        <v>26.1</v>
      </c>
      <c r="J55" s="12">
        <f t="shared" si="8"/>
        <v>48.55</v>
      </c>
      <c r="K55" s="13">
        <v>8</v>
      </c>
    </row>
    <row r="56" ht="24.95" customHeight="1" spans="1:11">
      <c r="A56" s="17" t="s">
        <v>126</v>
      </c>
      <c r="B56" s="18" t="s">
        <v>109</v>
      </c>
      <c r="C56" s="17" t="s">
        <v>110</v>
      </c>
      <c r="D56" s="17" t="s">
        <v>15</v>
      </c>
      <c r="E56" s="17" t="s">
        <v>127</v>
      </c>
      <c r="F56" s="7" t="s">
        <v>31</v>
      </c>
      <c r="G56" s="9"/>
      <c r="H56" s="7" t="s">
        <v>31</v>
      </c>
      <c r="I56" s="9"/>
      <c r="J56" s="12"/>
      <c r="K56" s="13"/>
    </row>
    <row r="57" ht="24.95" customHeight="1" spans="1:11">
      <c r="A57" s="17" t="s">
        <v>128</v>
      </c>
      <c r="B57" s="18" t="s">
        <v>129</v>
      </c>
      <c r="C57" s="17" t="s">
        <v>130</v>
      </c>
      <c r="D57" s="17" t="s">
        <v>15</v>
      </c>
      <c r="E57" s="17" t="s">
        <v>131</v>
      </c>
      <c r="F57" s="7">
        <v>67.8</v>
      </c>
      <c r="G57" s="9">
        <f t="shared" ref="G57:G68" si="9">F57*0.5</f>
        <v>33.9</v>
      </c>
      <c r="H57" s="7">
        <v>67.5</v>
      </c>
      <c r="I57" s="9">
        <f t="shared" ref="I57:I68" si="10">H57*0.5</f>
        <v>33.75</v>
      </c>
      <c r="J57" s="12">
        <f t="shared" ref="J57:J68" si="11">G57+I57</f>
        <v>67.65</v>
      </c>
      <c r="K57" s="13">
        <v>1</v>
      </c>
    </row>
    <row r="58" ht="24.95" customHeight="1" spans="1:11">
      <c r="A58" s="17" t="s">
        <v>132</v>
      </c>
      <c r="B58" s="18" t="s">
        <v>129</v>
      </c>
      <c r="C58" s="17" t="s">
        <v>130</v>
      </c>
      <c r="D58" s="17" t="s">
        <v>15</v>
      </c>
      <c r="E58" s="17" t="s">
        <v>133</v>
      </c>
      <c r="F58" s="7">
        <v>64.9</v>
      </c>
      <c r="G58" s="9">
        <f t="shared" si="9"/>
        <v>32.45</v>
      </c>
      <c r="H58" s="7">
        <v>67.9</v>
      </c>
      <c r="I58" s="9">
        <f t="shared" si="10"/>
        <v>33.95</v>
      </c>
      <c r="J58" s="12">
        <f t="shared" si="11"/>
        <v>66.4</v>
      </c>
      <c r="K58" s="13">
        <v>2</v>
      </c>
    </row>
    <row r="59" ht="24.95" customHeight="1" spans="1:11">
      <c r="A59" s="17" t="s">
        <v>134</v>
      </c>
      <c r="B59" s="18" t="s">
        <v>129</v>
      </c>
      <c r="C59" s="17" t="s">
        <v>130</v>
      </c>
      <c r="D59" s="17" t="s">
        <v>15</v>
      </c>
      <c r="E59" s="17" t="s">
        <v>135</v>
      </c>
      <c r="F59" s="7">
        <v>59.5</v>
      </c>
      <c r="G59" s="9">
        <f t="shared" si="9"/>
        <v>29.75</v>
      </c>
      <c r="H59" s="7">
        <v>67.3</v>
      </c>
      <c r="I59" s="9">
        <f t="shared" si="10"/>
        <v>33.65</v>
      </c>
      <c r="J59" s="12">
        <f t="shared" si="11"/>
        <v>63.4</v>
      </c>
      <c r="K59" s="13">
        <v>3</v>
      </c>
    </row>
    <row r="60" ht="24.95" customHeight="1" spans="1:11">
      <c r="A60" s="17" t="s">
        <v>136</v>
      </c>
      <c r="B60" s="18" t="s">
        <v>129</v>
      </c>
      <c r="C60" s="17" t="s">
        <v>130</v>
      </c>
      <c r="D60" s="17" t="s">
        <v>15</v>
      </c>
      <c r="E60" s="17" t="s">
        <v>137</v>
      </c>
      <c r="F60" s="7">
        <v>62.5</v>
      </c>
      <c r="G60" s="9">
        <f t="shared" si="9"/>
        <v>31.25</v>
      </c>
      <c r="H60" s="7">
        <v>63.2</v>
      </c>
      <c r="I60" s="9">
        <f t="shared" si="10"/>
        <v>31.6</v>
      </c>
      <c r="J60" s="12">
        <f t="shared" si="11"/>
        <v>62.85</v>
      </c>
      <c r="K60" s="13">
        <v>4</v>
      </c>
    </row>
    <row r="61" ht="24.95" customHeight="1" spans="1:11">
      <c r="A61" s="17" t="s">
        <v>138</v>
      </c>
      <c r="B61" s="18" t="s">
        <v>129</v>
      </c>
      <c r="C61" s="17" t="s">
        <v>130</v>
      </c>
      <c r="D61" s="17" t="s">
        <v>15</v>
      </c>
      <c r="E61" s="17" t="s">
        <v>139</v>
      </c>
      <c r="F61" s="7">
        <v>56.5</v>
      </c>
      <c r="G61" s="9">
        <f t="shared" si="9"/>
        <v>28.25</v>
      </c>
      <c r="H61" s="7">
        <v>62.6</v>
      </c>
      <c r="I61" s="9">
        <f t="shared" si="10"/>
        <v>31.3</v>
      </c>
      <c r="J61" s="12">
        <f t="shared" si="11"/>
        <v>59.55</v>
      </c>
      <c r="K61" s="13">
        <v>5</v>
      </c>
    </row>
    <row r="62" ht="24.95" customHeight="1" spans="1:11">
      <c r="A62" s="17" t="s">
        <v>140</v>
      </c>
      <c r="B62" s="18" t="s">
        <v>129</v>
      </c>
      <c r="C62" s="17" t="s">
        <v>130</v>
      </c>
      <c r="D62" s="17" t="s">
        <v>15</v>
      </c>
      <c r="E62" s="17" t="s">
        <v>141</v>
      </c>
      <c r="F62" s="7">
        <v>54.2</v>
      </c>
      <c r="G62" s="9">
        <f t="shared" si="9"/>
        <v>27.1</v>
      </c>
      <c r="H62" s="7">
        <v>64.2</v>
      </c>
      <c r="I62" s="9">
        <f t="shared" si="10"/>
        <v>32.1</v>
      </c>
      <c r="J62" s="12">
        <f t="shared" si="11"/>
        <v>59.2</v>
      </c>
      <c r="K62" s="13">
        <v>6</v>
      </c>
    </row>
    <row r="63" ht="24.95" customHeight="1" spans="1:11">
      <c r="A63" s="17" t="s">
        <v>142</v>
      </c>
      <c r="B63" s="18" t="s">
        <v>129</v>
      </c>
      <c r="C63" s="17" t="s">
        <v>130</v>
      </c>
      <c r="D63" s="17" t="s">
        <v>15</v>
      </c>
      <c r="E63" s="17" t="s">
        <v>143</v>
      </c>
      <c r="F63" s="7">
        <v>54.4</v>
      </c>
      <c r="G63" s="9">
        <f t="shared" si="9"/>
        <v>27.2</v>
      </c>
      <c r="H63" s="7">
        <v>61.9</v>
      </c>
      <c r="I63" s="9">
        <f t="shared" si="10"/>
        <v>30.95</v>
      </c>
      <c r="J63" s="12">
        <f t="shared" si="11"/>
        <v>58.15</v>
      </c>
      <c r="K63" s="13">
        <v>7</v>
      </c>
    </row>
    <row r="64" ht="24.95" customHeight="1" spans="1:11">
      <c r="A64" s="17" t="s">
        <v>144</v>
      </c>
      <c r="B64" s="18" t="s">
        <v>129</v>
      </c>
      <c r="C64" s="17" t="s">
        <v>130</v>
      </c>
      <c r="D64" s="17" t="s">
        <v>15</v>
      </c>
      <c r="E64" s="17" t="s">
        <v>145</v>
      </c>
      <c r="F64" s="7">
        <v>58.2</v>
      </c>
      <c r="G64" s="9">
        <f t="shared" si="9"/>
        <v>29.1</v>
      </c>
      <c r="H64" s="7">
        <v>57.4</v>
      </c>
      <c r="I64" s="9">
        <f t="shared" si="10"/>
        <v>28.7</v>
      </c>
      <c r="J64" s="12">
        <f t="shared" si="11"/>
        <v>57.8</v>
      </c>
      <c r="K64" s="13">
        <v>8</v>
      </c>
    </row>
    <row r="65" ht="24.95" customHeight="1" spans="1:11">
      <c r="A65" s="17" t="s">
        <v>146</v>
      </c>
      <c r="B65" s="18" t="s">
        <v>129</v>
      </c>
      <c r="C65" s="17" t="s">
        <v>130</v>
      </c>
      <c r="D65" s="17" t="s">
        <v>15</v>
      </c>
      <c r="E65" s="17" t="s">
        <v>147</v>
      </c>
      <c r="F65" s="7">
        <v>53.3</v>
      </c>
      <c r="G65" s="9">
        <f t="shared" si="9"/>
        <v>26.65</v>
      </c>
      <c r="H65" s="7">
        <v>60.9</v>
      </c>
      <c r="I65" s="9">
        <f t="shared" si="10"/>
        <v>30.45</v>
      </c>
      <c r="J65" s="12">
        <f t="shared" si="11"/>
        <v>57.1</v>
      </c>
      <c r="K65" s="13">
        <v>9</v>
      </c>
    </row>
    <row r="66" ht="24.95" customHeight="1" spans="1:11">
      <c r="A66" s="17" t="s">
        <v>148</v>
      </c>
      <c r="B66" s="18" t="s">
        <v>129</v>
      </c>
      <c r="C66" s="17" t="s">
        <v>130</v>
      </c>
      <c r="D66" s="17" t="s">
        <v>15</v>
      </c>
      <c r="E66" s="17" t="s">
        <v>149</v>
      </c>
      <c r="F66" s="7">
        <v>61.1</v>
      </c>
      <c r="G66" s="9">
        <f t="shared" si="9"/>
        <v>30.55</v>
      </c>
      <c r="H66" s="7">
        <v>53</v>
      </c>
      <c r="I66" s="9">
        <f t="shared" si="10"/>
        <v>26.5</v>
      </c>
      <c r="J66" s="12">
        <f t="shared" si="11"/>
        <v>57.05</v>
      </c>
      <c r="K66" s="13">
        <v>10</v>
      </c>
    </row>
    <row r="67" ht="24.95" customHeight="1" spans="1:11">
      <c r="A67" s="17" t="s">
        <v>150</v>
      </c>
      <c r="B67" s="18" t="s">
        <v>129</v>
      </c>
      <c r="C67" s="17" t="s">
        <v>130</v>
      </c>
      <c r="D67" s="17" t="s">
        <v>15</v>
      </c>
      <c r="E67" s="17" t="s">
        <v>151</v>
      </c>
      <c r="F67" s="7">
        <v>58.1</v>
      </c>
      <c r="G67" s="9">
        <f t="shared" si="9"/>
        <v>29.05</v>
      </c>
      <c r="H67" s="7">
        <v>55.1</v>
      </c>
      <c r="I67" s="9">
        <f t="shared" si="10"/>
        <v>27.55</v>
      </c>
      <c r="J67" s="12">
        <f t="shared" si="11"/>
        <v>56.6</v>
      </c>
      <c r="K67" s="13">
        <v>11</v>
      </c>
    </row>
    <row r="68" ht="24.95" customHeight="1" spans="1:11">
      <c r="A68" s="17" t="s">
        <v>152</v>
      </c>
      <c r="B68" s="18" t="s">
        <v>129</v>
      </c>
      <c r="C68" s="17" t="s">
        <v>130</v>
      </c>
      <c r="D68" s="17" t="s">
        <v>15</v>
      </c>
      <c r="E68" s="17" t="s">
        <v>153</v>
      </c>
      <c r="F68" s="7">
        <v>48.8</v>
      </c>
      <c r="G68" s="9">
        <f t="shared" si="9"/>
        <v>24.4</v>
      </c>
      <c r="H68" s="7">
        <v>49</v>
      </c>
      <c r="I68" s="9">
        <f t="shared" si="10"/>
        <v>24.5</v>
      </c>
      <c r="J68" s="12">
        <f t="shared" si="11"/>
        <v>48.9</v>
      </c>
      <c r="K68" s="13">
        <v>12</v>
      </c>
    </row>
    <row r="69" ht="24.95" customHeight="1" spans="1:11">
      <c r="A69" s="17" t="s">
        <v>154</v>
      </c>
      <c r="B69" s="18" t="s">
        <v>129</v>
      </c>
      <c r="C69" s="17" t="s">
        <v>130</v>
      </c>
      <c r="D69" s="17" t="s">
        <v>15</v>
      </c>
      <c r="E69" s="17" t="s">
        <v>155</v>
      </c>
      <c r="F69" s="7" t="s">
        <v>31</v>
      </c>
      <c r="G69" s="9"/>
      <c r="H69" s="7" t="s">
        <v>31</v>
      </c>
      <c r="I69" s="9"/>
      <c r="J69" s="12"/>
      <c r="K69" s="13"/>
    </row>
    <row r="70" ht="24.95" customHeight="1" spans="1:11">
      <c r="A70" s="17" t="s">
        <v>156</v>
      </c>
      <c r="B70" s="18" t="s">
        <v>157</v>
      </c>
      <c r="C70" s="17" t="s">
        <v>158</v>
      </c>
      <c r="D70" s="17" t="s">
        <v>15</v>
      </c>
      <c r="E70" s="17" t="s">
        <v>159</v>
      </c>
      <c r="F70" s="7">
        <v>73.6</v>
      </c>
      <c r="G70" s="9">
        <f t="shared" ref="G70:G88" si="12">F70*0.5</f>
        <v>36.8</v>
      </c>
      <c r="H70" s="7">
        <v>74.5</v>
      </c>
      <c r="I70" s="9">
        <f t="shared" ref="I70:I88" si="13">H70*0.5</f>
        <v>37.25</v>
      </c>
      <c r="J70" s="12">
        <f t="shared" ref="J70:J88" si="14">G70+I70</f>
        <v>74.05</v>
      </c>
      <c r="K70" s="13">
        <v>1</v>
      </c>
    </row>
    <row r="71" ht="24.95" customHeight="1" spans="1:11">
      <c r="A71" s="17" t="s">
        <v>160</v>
      </c>
      <c r="B71" s="18" t="s">
        <v>157</v>
      </c>
      <c r="C71" s="17" t="s">
        <v>158</v>
      </c>
      <c r="D71" s="17" t="s">
        <v>15</v>
      </c>
      <c r="E71" s="17" t="s">
        <v>161</v>
      </c>
      <c r="F71" s="7">
        <v>72.4</v>
      </c>
      <c r="G71" s="9">
        <f t="shared" si="12"/>
        <v>36.2</v>
      </c>
      <c r="H71" s="7">
        <v>69.8</v>
      </c>
      <c r="I71" s="9">
        <f t="shared" si="13"/>
        <v>34.9</v>
      </c>
      <c r="J71" s="12">
        <f t="shared" si="14"/>
        <v>71.1</v>
      </c>
      <c r="K71" s="13">
        <v>2</v>
      </c>
    </row>
    <row r="72" ht="24.95" customHeight="1" spans="1:11">
      <c r="A72" s="17" t="s">
        <v>162</v>
      </c>
      <c r="B72" s="18" t="s">
        <v>157</v>
      </c>
      <c r="C72" s="17" t="s">
        <v>158</v>
      </c>
      <c r="D72" s="17" t="s">
        <v>15</v>
      </c>
      <c r="E72" s="17" t="s">
        <v>163</v>
      </c>
      <c r="F72" s="7">
        <v>72.2</v>
      </c>
      <c r="G72" s="9">
        <f t="shared" si="12"/>
        <v>36.1</v>
      </c>
      <c r="H72" s="7">
        <v>66.8</v>
      </c>
      <c r="I72" s="9">
        <f t="shared" si="13"/>
        <v>33.4</v>
      </c>
      <c r="J72" s="12">
        <f t="shared" si="14"/>
        <v>69.5</v>
      </c>
      <c r="K72" s="13">
        <v>3</v>
      </c>
    </row>
    <row r="73" ht="24.95" customHeight="1" spans="1:11">
      <c r="A73" s="17" t="s">
        <v>164</v>
      </c>
      <c r="B73" s="18" t="s">
        <v>157</v>
      </c>
      <c r="C73" s="17" t="s">
        <v>158</v>
      </c>
      <c r="D73" s="17" t="s">
        <v>15</v>
      </c>
      <c r="E73" s="17" t="s">
        <v>165</v>
      </c>
      <c r="F73" s="7">
        <v>73.6</v>
      </c>
      <c r="G73" s="9">
        <f t="shared" si="12"/>
        <v>36.8</v>
      </c>
      <c r="H73" s="7">
        <v>63.7</v>
      </c>
      <c r="I73" s="9">
        <f t="shared" si="13"/>
        <v>31.85</v>
      </c>
      <c r="J73" s="12">
        <f t="shared" si="14"/>
        <v>68.65</v>
      </c>
      <c r="K73" s="13">
        <v>4</v>
      </c>
    </row>
    <row r="74" ht="24.95" customHeight="1" spans="1:11">
      <c r="A74" s="17" t="s">
        <v>166</v>
      </c>
      <c r="B74" s="18" t="s">
        <v>157</v>
      </c>
      <c r="C74" s="17" t="s">
        <v>158</v>
      </c>
      <c r="D74" s="17" t="s">
        <v>15</v>
      </c>
      <c r="E74" s="17" t="s">
        <v>167</v>
      </c>
      <c r="F74" s="7">
        <v>63.8</v>
      </c>
      <c r="G74" s="9">
        <f t="shared" si="12"/>
        <v>31.9</v>
      </c>
      <c r="H74" s="7">
        <v>70.3</v>
      </c>
      <c r="I74" s="9">
        <f t="shared" si="13"/>
        <v>35.15</v>
      </c>
      <c r="J74" s="12">
        <f t="shared" si="14"/>
        <v>67.05</v>
      </c>
      <c r="K74" s="13">
        <v>5</v>
      </c>
    </row>
    <row r="75" ht="24.95" customHeight="1" spans="1:11">
      <c r="A75" s="17" t="s">
        <v>168</v>
      </c>
      <c r="B75" s="18" t="s">
        <v>157</v>
      </c>
      <c r="C75" s="17" t="s">
        <v>158</v>
      </c>
      <c r="D75" s="17" t="s">
        <v>15</v>
      </c>
      <c r="E75" s="17" t="s">
        <v>169</v>
      </c>
      <c r="F75" s="7">
        <v>66.4</v>
      </c>
      <c r="G75" s="9">
        <f t="shared" si="12"/>
        <v>33.2</v>
      </c>
      <c r="H75" s="7">
        <v>65.3</v>
      </c>
      <c r="I75" s="9">
        <f t="shared" si="13"/>
        <v>32.65</v>
      </c>
      <c r="J75" s="12">
        <f t="shared" si="14"/>
        <v>65.85</v>
      </c>
      <c r="K75" s="13">
        <v>6</v>
      </c>
    </row>
    <row r="76" ht="24.95" customHeight="1" spans="1:11">
      <c r="A76" s="17" t="s">
        <v>170</v>
      </c>
      <c r="B76" s="18" t="s">
        <v>157</v>
      </c>
      <c r="C76" s="17" t="s">
        <v>158</v>
      </c>
      <c r="D76" s="17" t="s">
        <v>15</v>
      </c>
      <c r="E76" s="17" t="s">
        <v>171</v>
      </c>
      <c r="F76" s="7">
        <v>66.6</v>
      </c>
      <c r="G76" s="9">
        <f t="shared" si="12"/>
        <v>33.3</v>
      </c>
      <c r="H76" s="7">
        <v>62</v>
      </c>
      <c r="I76" s="9">
        <f t="shared" si="13"/>
        <v>31</v>
      </c>
      <c r="J76" s="12">
        <f t="shared" si="14"/>
        <v>64.3</v>
      </c>
      <c r="K76" s="13">
        <v>7</v>
      </c>
    </row>
    <row r="77" ht="24.95" customHeight="1" spans="1:11">
      <c r="A77" s="17" t="s">
        <v>172</v>
      </c>
      <c r="B77" s="18" t="s">
        <v>157</v>
      </c>
      <c r="C77" s="17" t="s">
        <v>158</v>
      </c>
      <c r="D77" s="17" t="s">
        <v>15</v>
      </c>
      <c r="E77" s="17" t="s">
        <v>173</v>
      </c>
      <c r="F77" s="7">
        <v>61.9</v>
      </c>
      <c r="G77" s="9">
        <f t="shared" si="12"/>
        <v>30.95</v>
      </c>
      <c r="H77" s="7">
        <v>61.9</v>
      </c>
      <c r="I77" s="9">
        <f t="shared" si="13"/>
        <v>30.95</v>
      </c>
      <c r="J77" s="12">
        <f t="shared" si="14"/>
        <v>61.9</v>
      </c>
      <c r="K77" s="13">
        <v>8</v>
      </c>
    </row>
    <row r="78" ht="24.95" customHeight="1" spans="1:11">
      <c r="A78" s="17" t="s">
        <v>174</v>
      </c>
      <c r="B78" s="18" t="s">
        <v>157</v>
      </c>
      <c r="C78" s="17" t="s">
        <v>158</v>
      </c>
      <c r="D78" s="17" t="s">
        <v>15</v>
      </c>
      <c r="E78" s="17" t="s">
        <v>175</v>
      </c>
      <c r="F78" s="7">
        <v>59.2</v>
      </c>
      <c r="G78" s="9">
        <f t="shared" si="12"/>
        <v>29.6</v>
      </c>
      <c r="H78" s="7">
        <v>64</v>
      </c>
      <c r="I78" s="9">
        <f t="shared" si="13"/>
        <v>32</v>
      </c>
      <c r="J78" s="12">
        <f t="shared" si="14"/>
        <v>61.6</v>
      </c>
      <c r="K78" s="13">
        <v>9</v>
      </c>
    </row>
    <row r="79" ht="24.95" customHeight="1" spans="1:11">
      <c r="A79" s="17" t="s">
        <v>176</v>
      </c>
      <c r="B79" s="18" t="s">
        <v>157</v>
      </c>
      <c r="C79" s="17" t="s">
        <v>158</v>
      </c>
      <c r="D79" s="17" t="s">
        <v>15</v>
      </c>
      <c r="E79" s="17" t="s">
        <v>177</v>
      </c>
      <c r="F79" s="7">
        <v>65.4</v>
      </c>
      <c r="G79" s="9">
        <f t="shared" si="12"/>
        <v>32.7</v>
      </c>
      <c r="H79" s="7">
        <v>56.9</v>
      </c>
      <c r="I79" s="9">
        <f t="shared" si="13"/>
        <v>28.45</v>
      </c>
      <c r="J79" s="12">
        <f t="shared" si="14"/>
        <v>61.15</v>
      </c>
      <c r="K79" s="13">
        <v>10</v>
      </c>
    </row>
    <row r="80" ht="24.95" customHeight="1" spans="1:11">
      <c r="A80" s="17" t="s">
        <v>178</v>
      </c>
      <c r="B80" s="18" t="s">
        <v>157</v>
      </c>
      <c r="C80" s="17" t="s">
        <v>158</v>
      </c>
      <c r="D80" s="17" t="s">
        <v>15</v>
      </c>
      <c r="E80" s="17" t="s">
        <v>179</v>
      </c>
      <c r="F80" s="7">
        <v>55.5</v>
      </c>
      <c r="G80" s="9">
        <f t="shared" si="12"/>
        <v>27.75</v>
      </c>
      <c r="H80" s="7">
        <v>63.9</v>
      </c>
      <c r="I80" s="9">
        <f t="shared" si="13"/>
        <v>31.95</v>
      </c>
      <c r="J80" s="12">
        <f t="shared" si="14"/>
        <v>59.7</v>
      </c>
      <c r="K80" s="13">
        <v>11</v>
      </c>
    </row>
    <row r="81" ht="24.95" customHeight="1" spans="1:11">
      <c r="A81" s="17" t="s">
        <v>180</v>
      </c>
      <c r="B81" s="18" t="s">
        <v>157</v>
      </c>
      <c r="C81" s="17" t="s">
        <v>158</v>
      </c>
      <c r="D81" s="17" t="s">
        <v>15</v>
      </c>
      <c r="E81" s="17" t="s">
        <v>181</v>
      </c>
      <c r="F81" s="7">
        <v>53.4</v>
      </c>
      <c r="G81" s="9">
        <f t="shared" si="12"/>
        <v>26.7</v>
      </c>
      <c r="H81" s="7">
        <v>64.9</v>
      </c>
      <c r="I81" s="9">
        <f t="shared" si="13"/>
        <v>32.45</v>
      </c>
      <c r="J81" s="12">
        <f t="shared" si="14"/>
        <v>59.15</v>
      </c>
      <c r="K81" s="13">
        <v>12</v>
      </c>
    </row>
    <row r="82" ht="24.95" customHeight="1" spans="1:11">
      <c r="A82" s="17" t="s">
        <v>182</v>
      </c>
      <c r="B82" s="18" t="s">
        <v>157</v>
      </c>
      <c r="C82" s="17" t="s">
        <v>158</v>
      </c>
      <c r="D82" s="17" t="s">
        <v>15</v>
      </c>
      <c r="E82" s="17" t="s">
        <v>183</v>
      </c>
      <c r="F82" s="7">
        <v>61.8</v>
      </c>
      <c r="G82" s="9">
        <f t="shared" si="12"/>
        <v>30.9</v>
      </c>
      <c r="H82" s="7">
        <v>55.4</v>
      </c>
      <c r="I82" s="9">
        <f t="shared" si="13"/>
        <v>27.7</v>
      </c>
      <c r="J82" s="12">
        <f t="shared" si="14"/>
        <v>58.6</v>
      </c>
      <c r="K82" s="13">
        <v>13</v>
      </c>
    </row>
    <row r="83" ht="24.95" customHeight="1" spans="1:11">
      <c r="A83" s="17" t="s">
        <v>184</v>
      </c>
      <c r="B83" s="18" t="s">
        <v>157</v>
      </c>
      <c r="C83" s="17" t="s">
        <v>158</v>
      </c>
      <c r="D83" s="17" t="s">
        <v>15</v>
      </c>
      <c r="E83" s="17" t="s">
        <v>185</v>
      </c>
      <c r="F83" s="7">
        <v>59</v>
      </c>
      <c r="G83" s="9">
        <f t="shared" si="12"/>
        <v>29.5</v>
      </c>
      <c r="H83" s="7">
        <v>58.1</v>
      </c>
      <c r="I83" s="9">
        <f t="shared" si="13"/>
        <v>29.05</v>
      </c>
      <c r="J83" s="12">
        <f t="shared" si="14"/>
        <v>58.55</v>
      </c>
      <c r="K83" s="13">
        <v>14</v>
      </c>
    </row>
    <row r="84" ht="24.95" customHeight="1" spans="1:11">
      <c r="A84" s="17" t="s">
        <v>186</v>
      </c>
      <c r="B84" s="18" t="s">
        <v>157</v>
      </c>
      <c r="C84" s="17" t="s">
        <v>158</v>
      </c>
      <c r="D84" s="17" t="s">
        <v>15</v>
      </c>
      <c r="E84" s="17" t="s">
        <v>187</v>
      </c>
      <c r="F84" s="7">
        <v>52.5</v>
      </c>
      <c r="G84" s="9">
        <f t="shared" si="12"/>
        <v>26.25</v>
      </c>
      <c r="H84" s="7">
        <v>62.1</v>
      </c>
      <c r="I84" s="9">
        <f t="shared" si="13"/>
        <v>31.05</v>
      </c>
      <c r="J84" s="12">
        <f t="shared" si="14"/>
        <v>57.3</v>
      </c>
      <c r="K84" s="13">
        <v>15</v>
      </c>
    </row>
    <row r="85" ht="24.95" customHeight="1" spans="1:11">
      <c r="A85" s="17" t="s">
        <v>188</v>
      </c>
      <c r="B85" s="18" t="s">
        <v>157</v>
      </c>
      <c r="C85" s="17" t="s">
        <v>158</v>
      </c>
      <c r="D85" s="17" t="s">
        <v>15</v>
      </c>
      <c r="E85" s="17" t="s">
        <v>189</v>
      </c>
      <c r="F85" s="7">
        <v>53.5</v>
      </c>
      <c r="G85" s="9">
        <f t="shared" si="12"/>
        <v>26.75</v>
      </c>
      <c r="H85" s="7">
        <v>53.7</v>
      </c>
      <c r="I85" s="9">
        <f t="shared" si="13"/>
        <v>26.85</v>
      </c>
      <c r="J85" s="12">
        <f t="shared" si="14"/>
        <v>53.6</v>
      </c>
      <c r="K85" s="13">
        <v>16</v>
      </c>
    </row>
    <row r="86" ht="24.95" customHeight="1" spans="1:11">
      <c r="A86" s="17" t="s">
        <v>190</v>
      </c>
      <c r="B86" s="18" t="s">
        <v>157</v>
      </c>
      <c r="C86" s="17" t="s">
        <v>158</v>
      </c>
      <c r="D86" s="17" t="s">
        <v>15</v>
      </c>
      <c r="E86" s="17" t="s">
        <v>191</v>
      </c>
      <c r="F86" s="7">
        <v>49.9</v>
      </c>
      <c r="G86" s="9">
        <f t="shared" si="12"/>
        <v>24.95</v>
      </c>
      <c r="H86" s="7">
        <v>57.1</v>
      </c>
      <c r="I86" s="9">
        <f t="shared" si="13"/>
        <v>28.55</v>
      </c>
      <c r="J86" s="12">
        <f t="shared" si="14"/>
        <v>53.5</v>
      </c>
      <c r="K86" s="13">
        <v>17</v>
      </c>
    </row>
    <row r="87" ht="24.95" customHeight="1" spans="1:11">
      <c r="A87" s="17" t="s">
        <v>192</v>
      </c>
      <c r="B87" s="18" t="s">
        <v>157</v>
      </c>
      <c r="C87" s="17" t="s">
        <v>158</v>
      </c>
      <c r="D87" s="17" t="s">
        <v>15</v>
      </c>
      <c r="E87" s="17" t="s">
        <v>193</v>
      </c>
      <c r="F87" s="7">
        <v>46.3</v>
      </c>
      <c r="G87" s="9">
        <f t="shared" si="12"/>
        <v>23.15</v>
      </c>
      <c r="H87" s="7">
        <v>60.6</v>
      </c>
      <c r="I87" s="9">
        <f t="shared" si="13"/>
        <v>30.3</v>
      </c>
      <c r="J87" s="12">
        <f t="shared" si="14"/>
        <v>53.45</v>
      </c>
      <c r="K87" s="13">
        <v>18</v>
      </c>
    </row>
    <row r="88" ht="24.95" customHeight="1" spans="1:11">
      <c r="A88" s="17" t="s">
        <v>194</v>
      </c>
      <c r="B88" s="18" t="s">
        <v>157</v>
      </c>
      <c r="C88" s="17" t="s">
        <v>158</v>
      </c>
      <c r="D88" s="17" t="s">
        <v>15</v>
      </c>
      <c r="E88" s="17" t="s">
        <v>195</v>
      </c>
      <c r="F88" s="7">
        <v>45.6</v>
      </c>
      <c r="G88" s="9">
        <f t="shared" si="12"/>
        <v>22.8</v>
      </c>
      <c r="H88" s="7">
        <v>57.5</v>
      </c>
      <c r="I88" s="9">
        <f t="shared" si="13"/>
        <v>28.75</v>
      </c>
      <c r="J88" s="12">
        <f t="shared" si="14"/>
        <v>51.55</v>
      </c>
      <c r="K88" s="13">
        <v>19</v>
      </c>
    </row>
    <row r="89" ht="24.95" customHeight="1" spans="1:11">
      <c r="A89" s="17" t="s">
        <v>196</v>
      </c>
      <c r="B89" s="18" t="s">
        <v>157</v>
      </c>
      <c r="C89" s="17" t="s">
        <v>158</v>
      </c>
      <c r="D89" s="17" t="s">
        <v>15</v>
      </c>
      <c r="E89" s="17" t="s">
        <v>197</v>
      </c>
      <c r="F89" s="7" t="s">
        <v>31</v>
      </c>
      <c r="G89" s="9"/>
      <c r="H89" s="7" t="s">
        <v>31</v>
      </c>
      <c r="I89" s="9"/>
      <c r="J89" s="12"/>
      <c r="K89" s="13"/>
    </row>
    <row r="90" ht="24.95" customHeight="1" spans="1:11">
      <c r="A90" s="17" t="s">
        <v>198</v>
      </c>
      <c r="B90" s="18" t="s">
        <v>157</v>
      </c>
      <c r="C90" s="17" t="s">
        <v>158</v>
      </c>
      <c r="D90" s="17" t="s">
        <v>15</v>
      </c>
      <c r="E90" s="17" t="s">
        <v>199</v>
      </c>
      <c r="F90" s="7" t="s">
        <v>31</v>
      </c>
      <c r="G90" s="9"/>
      <c r="H90" s="7" t="s">
        <v>31</v>
      </c>
      <c r="I90" s="9"/>
      <c r="J90" s="12"/>
      <c r="K90" s="13"/>
    </row>
    <row r="91" ht="24.95" customHeight="1" spans="1:11">
      <c r="A91" s="17" t="s">
        <v>200</v>
      </c>
      <c r="B91" s="18" t="s">
        <v>157</v>
      </c>
      <c r="C91" s="17" t="s">
        <v>158</v>
      </c>
      <c r="D91" s="17" t="s">
        <v>15</v>
      </c>
      <c r="E91" s="17" t="s">
        <v>201</v>
      </c>
      <c r="F91" s="7" t="s">
        <v>31</v>
      </c>
      <c r="G91" s="9"/>
      <c r="H91" s="7" t="s">
        <v>31</v>
      </c>
      <c r="I91" s="9"/>
      <c r="J91" s="12"/>
      <c r="K91" s="13"/>
    </row>
    <row r="92" ht="24.95" customHeight="1" spans="1:11">
      <c r="A92" s="17" t="s">
        <v>202</v>
      </c>
      <c r="B92" s="18" t="s">
        <v>157</v>
      </c>
      <c r="C92" s="17" t="s">
        <v>158</v>
      </c>
      <c r="D92" s="17" t="s">
        <v>15</v>
      </c>
      <c r="E92" s="17" t="s">
        <v>203</v>
      </c>
      <c r="F92" s="7" t="s">
        <v>31</v>
      </c>
      <c r="G92" s="9"/>
      <c r="H92" s="7" t="s">
        <v>31</v>
      </c>
      <c r="I92" s="9"/>
      <c r="J92" s="12"/>
      <c r="K92" s="13"/>
    </row>
    <row r="93" ht="24.95" customHeight="1" spans="1:11">
      <c r="A93" s="17" t="s">
        <v>204</v>
      </c>
      <c r="B93" s="18" t="s">
        <v>157</v>
      </c>
      <c r="C93" s="17" t="s">
        <v>158</v>
      </c>
      <c r="D93" s="17" t="s">
        <v>15</v>
      </c>
      <c r="E93" s="17" t="s">
        <v>205</v>
      </c>
      <c r="F93" s="7" t="s">
        <v>31</v>
      </c>
      <c r="G93" s="9"/>
      <c r="H93" s="7" t="s">
        <v>31</v>
      </c>
      <c r="I93" s="9"/>
      <c r="J93" s="12"/>
      <c r="K93" s="13"/>
    </row>
    <row r="94" ht="24.95" customHeight="1" spans="1:11">
      <c r="A94" s="17" t="s">
        <v>206</v>
      </c>
      <c r="B94" s="18" t="s">
        <v>207</v>
      </c>
      <c r="C94" s="17" t="s">
        <v>208</v>
      </c>
      <c r="D94" s="17" t="s">
        <v>15</v>
      </c>
      <c r="E94" s="17" t="s">
        <v>209</v>
      </c>
      <c r="F94" s="7">
        <v>60.4</v>
      </c>
      <c r="G94" s="9">
        <f>F94*0.5</f>
        <v>30.2</v>
      </c>
      <c r="H94" s="7">
        <v>55.5</v>
      </c>
      <c r="I94" s="9">
        <f>H94*0.5</f>
        <v>27.75</v>
      </c>
      <c r="J94" s="12">
        <f>G94+I94</f>
        <v>57.95</v>
      </c>
      <c r="K94" s="13">
        <v>1</v>
      </c>
    </row>
    <row r="95" ht="24.95" customHeight="1" spans="1:11">
      <c r="A95" s="17" t="s">
        <v>210</v>
      </c>
      <c r="B95" s="18" t="s">
        <v>207</v>
      </c>
      <c r="C95" s="17" t="s">
        <v>208</v>
      </c>
      <c r="D95" s="17" t="s">
        <v>15</v>
      </c>
      <c r="E95" s="17" t="s">
        <v>211</v>
      </c>
      <c r="F95" s="7">
        <v>41.3</v>
      </c>
      <c r="G95" s="9">
        <f>F95*0.5</f>
        <v>20.65</v>
      </c>
      <c r="H95" s="7">
        <v>53.5</v>
      </c>
      <c r="I95" s="9">
        <f>H95*0.5</f>
        <v>26.75</v>
      </c>
      <c r="J95" s="12">
        <f>G95+I95</f>
        <v>47.4</v>
      </c>
      <c r="K95" s="13">
        <v>2</v>
      </c>
    </row>
    <row r="96" ht="24.95" customHeight="1" spans="1:11">
      <c r="A96" s="17" t="s">
        <v>212</v>
      </c>
      <c r="B96" s="18" t="s">
        <v>207</v>
      </c>
      <c r="C96" s="17" t="s">
        <v>208</v>
      </c>
      <c r="D96" s="17" t="s">
        <v>15</v>
      </c>
      <c r="E96" s="17" t="s">
        <v>213</v>
      </c>
      <c r="F96" s="7" t="s">
        <v>31</v>
      </c>
      <c r="G96" s="9"/>
      <c r="H96" s="7" t="s">
        <v>31</v>
      </c>
      <c r="I96" s="9"/>
      <c r="J96" s="12"/>
      <c r="K96" s="13"/>
    </row>
    <row r="97" ht="24.95" customHeight="1" spans="1:11">
      <c r="A97" s="17" t="s">
        <v>214</v>
      </c>
      <c r="B97" s="18" t="s">
        <v>207</v>
      </c>
      <c r="C97" s="17" t="s">
        <v>208</v>
      </c>
      <c r="D97" s="17" t="s">
        <v>15</v>
      </c>
      <c r="E97" s="17" t="s">
        <v>215</v>
      </c>
      <c r="F97" s="7" t="s">
        <v>31</v>
      </c>
      <c r="G97" s="9"/>
      <c r="H97" s="7" t="s">
        <v>31</v>
      </c>
      <c r="I97" s="9"/>
      <c r="J97" s="12"/>
      <c r="K97" s="13"/>
    </row>
    <row r="98" ht="24.95" customHeight="1" spans="1:11">
      <c r="A98" s="17" t="s">
        <v>216</v>
      </c>
      <c r="B98" s="18" t="s">
        <v>207</v>
      </c>
      <c r="C98" s="17" t="s">
        <v>208</v>
      </c>
      <c r="D98" s="17" t="s">
        <v>15</v>
      </c>
      <c r="E98" s="17" t="s">
        <v>217</v>
      </c>
      <c r="F98" s="7" t="s">
        <v>31</v>
      </c>
      <c r="G98" s="9"/>
      <c r="H98" s="7" t="s">
        <v>31</v>
      </c>
      <c r="I98" s="9"/>
      <c r="J98" s="12"/>
      <c r="K98" s="13"/>
    </row>
    <row r="99" ht="24.95" customHeight="1" spans="1:11">
      <c r="A99" s="17" t="s">
        <v>218</v>
      </c>
      <c r="B99" s="18" t="s">
        <v>207</v>
      </c>
      <c r="C99" s="17" t="s">
        <v>219</v>
      </c>
      <c r="D99" s="17" t="s">
        <v>36</v>
      </c>
      <c r="E99" s="17" t="s">
        <v>220</v>
      </c>
      <c r="F99" s="7">
        <v>74.3</v>
      </c>
      <c r="G99" s="9">
        <f t="shared" ref="G99:G126" si="15">F99*0.5</f>
        <v>37.15</v>
      </c>
      <c r="H99" s="7">
        <v>77.6</v>
      </c>
      <c r="I99" s="9">
        <f t="shared" ref="I99:I126" si="16">H99*0.5</f>
        <v>38.8</v>
      </c>
      <c r="J99" s="12">
        <f t="shared" ref="J99:J126" si="17">G99+I99</f>
        <v>75.95</v>
      </c>
      <c r="K99" s="13">
        <v>1</v>
      </c>
    </row>
    <row r="100" ht="24.95" customHeight="1" spans="1:11">
      <c r="A100" s="17" t="s">
        <v>221</v>
      </c>
      <c r="B100" s="18" t="s">
        <v>207</v>
      </c>
      <c r="C100" s="17" t="s">
        <v>219</v>
      </c>
      <c r="D100" s="17" t="s">
        <v>36</v>
      </c>
      <c r="E100" s="17" t="s">
        <v>222</v>
      </c>
      <c r="F100" s="7">
        <v>71.3</v>
      </c>
      <c r="G100" s="9">
        <f t="shared" si="15"/>
        <v>35.65</v>
      </c>
      <c r="H100" s="7">
        <v>68.8</v>
      </c>
      <c r="I100" s="9">
        <f t="shared" si="16"/>
        <v>34.4</v>
      </c>
      <c r="J100" s="12">
        <f t="shared" si="17"/>
        <v>70.05</v>
      </c>
      <c r="K100" s="13">
        <v>2</v>
      </c>
    </row>
    <row r="101" ht="24.95" customHeight="1" spans="1:11">
      <c r="A101" s="17" t="s">
        <v>223</v>
      </c>
      <c r="B101" s="18" t="s">
        <v>207</v>
      </c>
      <c r="C101" s="17" t="s">
        <v>219</v>
      </c>
      <c r="D101" s="17" t="s">
        <v>36</v>
      </c>
      <c r="E101" s="17" t="s">
        <v>224</v>
      </c>
      <c r="F101" s="7">
        <v>66.9</v>
      </c>
      <c r="G101" s="9">
        <f t="shared" si="15"/>
        <v>33.45</v>
      </c>
      <c r="H101" s="7">
        <v>68.5</v>
      </c>
      <c r="I101" s="9">
        <f t="shared" si="16"/>
        <v>34.25</v>
      </c>
      <c r="J101" s="12">
        <f t="shared" si="17"/>
        <v>67.7</v>
      </c>
      <c r="K101" s="13">
        <v>3</v>
      </c>
    </row>
    <row r="102" ht="24.95" customHeight="1" spans="1:11">
      <c r="A102" s="17" t="s">
        <v>225</v>
      </c>
      <c r="B102" s="18" t="s">
        <v>207</v>
      </c>
      <c r="C102" s="17" t="s">
        <v>219</v>
      </c>
      <c r="D102" s="17" t="s">
        <v>36</v>
      </c>
      <c r="E102" s="17" t="s">
        <v>226</v>
      </c>
      <c r="F102" s="7">
        <v>68.5</v>
      </c>
      <c r="G102" s="9">
        <f t="shared" si="15"/>
        <v>34.25</v>
      </c>
      <c r="H102" s="7">
        <v>66.7</v>
      </c>
      <c r="I102" s="9">
        <f t="shared" si="16"/>
        <v>33.35</v>
      </c>
      <c r="J102" s="12">
        <f t="shared" si="17"/>
        <v>67.6</v>
      </c>
      <c r="K102" s="13">
        <v>4</v>
      </c>
    </row>
    <row r="103" ht="24.95" customHeight="1" spans="1:11">
      <c r="A103" s="17" t="s">
        <v>227</v>
      </c>
      <c r="B103" s="18" t="s">
        <v>207</v>
      </c>
      <c r="C103" s="17" t="s">
        <v>219</v>
      </c>
      <c r="D103" s="17" t="s">
        <v>36</v>
      </c>
      <c r="E103" s="17" t="s">
        <v>228</v>
      </c>
      <c r="F103" s="7">
        <v>69.4</v>
      </c>
      <c r="G103" s="9">
        <f t="shared" si="15"/>
        <v>34.7</v>
      </c>
      <c r="H103" s="7">
        <v>63.3</v>
      </c>
      <c r="I103" s="9">
        <f t="shared" si="16"/>
        <v>31.65</v>
      </c>
      <c r="J103" s="12">
        <f t="shared" si="17"/>
        <v>66.35</v>
      </c>
      <c r="K103" s="13">
        <v>5</v>
      </c>
    </row>
    <row r="104" ht="24.95" customHeight="1" spans="1:11">
      <c r="A104" s="17" t="s">
        <v>229</v>
      </c>
      <c r="B104" s="18" t="s">
        <v>207</v>
      </c>
      <c r="C104" s="17" t="s">
        <v>219</v>
      </c>
      <c r="D104" s="17" t="s">
        <v>36</v>
      </c>
      <c r="E104" s="17" t="s">
        <v>230</v>
      </c>
      <c r="F104" s="7">
        <v>68.8</v>
      </c>
      <c r="G104" s="9">
        <f t="shared" si="15"/>
        <v>34.4</v>
      </c>
      <c r="H104" s="7">
        <v>63.5</v>
      </c>
      <c r="I104" s="9">
        <f t="shared" si="16"/>
        <v>31.75</v>
      </c>
      <c r="J104" s="12">
        <f t="shared" si="17"/>
        <v>66.15</v>
      </c>
      <c r="K104" s="13">
        <v>6</v>
      </c>
    </row>
    <row r="105" ht="24.95" customHeight="1" spans="1:11">
      <c r="A105" s="17" t="s">
        <v>231</v>
      </c>
      <c r="B105" s="18" t="s">
        <v>207</v>
      </c>
      <c r="C105" s="17" t="s">
        <v>219</v>
      </c>
      <c r="D105" s="17" t="s">
        <v>36</v>
      </c>
      <c r="E105" s="17" t="s">
        <v>232</v>
      </c>
      <c r="F105" s="7">
        <v>65.8</v>
      </c>
      <c r="G105" s="9">
        <f t="shared" si="15"/>
        <v>32.9</v>
      </c>
      <c r="H105" s="7">
        <v>66</v>
      </c>
      <c r="I105" s="9">
        <f t="shared" si="16"/>
        <v>33</v>
      </c>
      <c r="J105" s="12">
        <f t="shared" si="17"/>
        <v>65.9</v>
      </c>
      <c r="K105" s="13">
        <v>7</v>
      </c>
    </row>
    <row r="106" ht="24.95" customHeight="1" spans="1:11">
      <c r="A106" s="17" t="s">
        <v>233</v>
      </c>
      <c r="B106" s="18" t="s">
        <v>207</v>
      </c>
      <c r="C106" s="17" t="s">
        <v>219</v>
      </c>
      <c r="D106" s="17" t="s">
        <v>36</v>
      </c>
      <c r="E106" s="17" t="s">
        <v>234</v>
      </c>
      <c r="F106" s="7">
        <v>62.4</v>
      </c>
      <c r="G106" s="9">
        <f t="shared" si="15"/>
        <v>31.2</v>
      </c>
      <c r="H106" s="7">
        <v>68.9</v>
      </c>
      <c r="I106" s="9">
        <f t="shared" si="16"/>
        <v>34.45</v>
      </c>
      <c r="J106" s="12">
        <f t="shared" si="17"/>
        <v>65.65</v>
      </c>
      <c r="K106" s="13">
        <v>8</v>
      </c>
    </row>
    <row r="107" ht="24.95" customHeight="1" spans="1:11">
      <c r="A107" s="17" t="s">
        <v>235</v>
      </c>
      <c r="B107" s="18" t="s">
        <v>207</v>
      </c>
      <c r="C107" s="17" t="s">
        <v>219</v>
      </c>
      <c r="D107" s="17" t="s">
        <v>36</v>
      </c>
      <c r="E107" s="17" t="s">
        <v>236</v>
      </c>
      <c r="F107" s="7">
        <v>61.4</v>
      </c>
      <c r="G107" s="9">
        <f t="shared" si="15"/>
        <v>30.7</v>
      </c>
      <c r="H107" s="7">
        <v>68.4</v>
      </c>
      <c r="I107" s="9">
        <f t="shared" si="16"/>
        <v>34.2</v>
      </c>
      <c r="J107" s="12">
        <f t="shared" si="17"/>
        <v>64.9</v>
      </c>
      <c r="K107" s="13">
        <v>9</v>
      </c>
    </row>
    <row r="108" ht="24.95" customHeight="1" spans="1:11">
      <c r="A108" s="17" t="s">
        <v>237</v>
      </c>
      <c r="B108" s="18" t="s">
        <v>207</v>
      </c>
      <c r="C108" s="17" t="s">
        <v>219</v>
      </c>
      <c r="D108" s="17" t="s">
        <v>36</v>
      </c>
      <c r="E108" s="17" t="s">
        <v>238</v>
      </c>
      <c r="F108" s="7">
        <v>61.9</v>
      </c>
      <c r="G108" s="9">
        <f t="shared" si="15"/>
        <v>30.95</v>
      </c>
      <c r="H108" s="7">
        <v>66.8</v>
      </c>
      <c r="I108" s="9">
        <f t="shared" si="16"/>
        <v>33.4</v>
      </c>
      <c r="J108" s="12">
        <f t="shared" si="17"/>
        <v>64.35</v>
      </c>
      <c r="K108" s="13">
        <v>10</v>
      </c>
    </row>
    <row r="109" ht="24.95" customHeight="1" spans="1:11">
      <c r="A109" s="17" t="s">
        <v>239</v>
      </c>
      <c r="B109" s="18" t="s">
        <v>207</v>
      </c>
      <c r="C109" s="17" t="s">
        <v>219</v>
      </c>
      <c r="D109" s="17" t="s">
        <v>36</v>
      </c>
      <c r="E109" s="17" t="s">
        <v>240</v>
      </c>
      <c r="F109" s="7">
        <v>59.5</v>
      </c>
      <c r="G109" s="9">
        <f t="shared" si="15"/>
        <v>29.75</v>
      </c>
      <c r="H109" s="7">
        <v>68.9</v>
      </c>
      <c r="I109" s="9">
        <f t="shared" si="16"/>
        <v>34.45</v>
      </c>
      <c r="J109" s="12">
        <f t="shared" si="17"/>
        <v>64.2</v>
      </c>
      <c r="K109" s="13">
        <v>11</v>
      </c>
    </row>
    <row r="110" ht="24.95" customHeight="1" spans="1:11">
      <c r="A110" s="17" t="s">
        <v>241</v>
      </c>
      <c r="B110" s="18" t="s">
        <v>207</v>
      </c>
      <c r="C110" s="17" t="s">
        <v>219</v>
      </c>
      <c r="D110" s="17" t="s">
        <v>36</v>
      </c>
      <c r="E110" s="17" t="s">
        <v>242</v>
      </c>
      <c r="F110" s="7">
        <v>60.6</v>
      </c>
      <c r="G110" s="9">
        <f t="shared" si="15"/>
        <v>30.3</v>
      </c>
      <c r="H110" s="7">
        <v>67.6</v>
      </c>
      <c r="I110" s="9">
        <f t="shared" si="16"/>
        <v>33.8</v>
      </c>
      <c r="J110" s="12">
        <f t="shared" si="17"/>
        <v>64.1</v>
      </c>
      <c r="K110" s="13">
        <v>12</v>
      </c>
    </row>
    <row r="111" ht="24.95" customHeight="1" spans="1:11">
      <c r="A111" s="17" t="s">
        <v>243</v>
      </c>
      <c r="B111" s="18" t="s">
        <v>207</v>
      </c>
      <c r="C111" s="17" t="s">
        <v>219</v>
      </c>
      <c r="D111" s="17" t="s">
        <v>36</v>
      </c>
      <c r="E111" s="17" t="s">
        <v>244</v>
      </c>
      <c r="F111" s="7">
        <v>59.3</v>
      </c>
      <c r="G111" s="9">
        <f t="shared" si="15"/>
        <v>29.65</v>
      </c>
      <c r="H111" s="7">
        <v>68.1</v>
      </c>
      <c r="I111" s="9">
        <f t="shared" si="16"/>
        <v>34.05</v>
      </c>
      <c r="J111" s="12">
        <f t="shared" si="17"/>
        <v>63.7</v>
      </c>
      <c r="K111" s="13">
        <v>13</v>
      </c>
    </row>
    <row r="112" ht="24.95" customHeight="1" spans="1:11">
      <c r="A112" s="17" t="s">
        <v>245</v>
      </c>
      <c r="B112" s="18" t="s">
        <v>207</v>
      </c>
      <c r="C112" s="17" t="s">
        <v>219</v>
      </c>
      <c r="D112" s="17" t="s">
        <v>36</v>
      </c>
      <c r="E112" s="17" t="s">
        <v>246</v>
      </c>
      <c r="F112" s="7">
        <v>68.3</v>
      </c>
      <c r="G112" s="9">
        <f t="shared" si="15"/>
        <v>34.15</v>
      </c>
      <c r="H112" s="7">
        <v>57.6</v>
      </c>
      <c r="I112" s="9">
        <f t="shared" si="16"/>
        <v>28.8</v>
      </c>
      <c r="J112" s="12">
        <f t="shared" si="17"/>
        <v>62.95</v>
      </c>
      <c r="K112" s="13">
        <v>14</v>
      </c>
    </row>
    <row r="113" ht="24.95" customHeight="1" spans="1:11">
      <c r="A113" s="17" t="s">
        <v>247</v>
      </c>
      <c r="B113" s="18" t="s">
        <v>207</v>
      </c>
      <c r="C113" s="17" t="s">
        <v>219</v>
      </c>
      <c r="D113" s="17" t="s">
        <v>36</v>
      </c>
      <c r="E113" s="17" t="s">
        <v>248</v>
      </c>
      <c r="F113" s="7">
        <v>59.2</v>
      </c>
      <c r="G113" s="9">
        <f t="shared" si="15"/>
        <v>29.6</v>
      </c>
      <c r="H113" s="7">
        <v>64.5</v>
      </c>
      <c r="I113" s="9">
        <f t="shared" si="16"/>
        <v>32.25</v>
      </c>
      <c r="J113" s="12">
        <f t="shared" si="17"/>
        <v>61.85</v>
      </c>
      <c r="K113" s="13">
        <v>15</v>
      </c>
    </row>
    <row r="114" ht="24.95" customHeight="1" spans="1:11">
      <c r="A114" s="17" t="s">
        <v>249</v>
      </c>
      <c r="B114" s="18" t="s">
        <v>207</v>
      </c>
      <c r="C114" s="17" t="s">
        <v>219</v>
      </c>
      <c r="D114" s="17" t="s">
        <v>36</v>
      </c>
      <c r="E114" s="17" t="s">
        <v>250</v>
      </c>
      <c r="F114" s="7">
        <v>60.6</v>
      </c>
      <c r="G114" s="9">
        <f t="shared" si="15"/>
        <v>30.3</v>
      </c>
      <c r="H114" s="7">
        <v>61.5</v>
      </c>
      <c r="I114" s="9">
        <f t="shared" si="16"/>
        <v>30.75</v>
      </c>
      <c r="J114" s="12">
        <f t="shared" si="17"/>
        <v>61.05</v>
      </c>
      <c r="K114" s="13">
        <v>16</v>
      </c>
    </row>
    <row r="115" ht="24.95" customHeight="1" spans="1:11">
      <c r="A115" s="17" t="s">
        <v>251</v>
      </c>
      <c r="B115" s="18" t="s">
        <v>207</v>
      </c>
      <c r="C115" s="17" t="s">
        <v>219</v>
      </c>
      <c r="D115" s="17" t="s">
        <v>36</v>
      </c>
      <c r="E115" s="17" t="s">
        <v>252</v>
      </c>
      <c r="F115" s="7">
        <v>54.9</v>
      </c>
      <c r="G115" s="9">
        <f t="shared" si="15"/>
        <v>27.45</v>
      </c>
      <c r="H115" s="7">
        <v>65.3</v>
      </c>
      <c r="I115" s="9">
        <f t="shared" si="16"/>
        <v>32.65</v>
      </c>
      <c r="J115" s="12">
        <f t="shared" si="17"/>
        <v>60.1</v>
      </c>
      <c r="K115" s="13">
        <v>17</v>
      </c>
    </row>
    <row r="116" ht="24.95" customHeight="1" spans="1:11">
      <c r="A116" s="17" t="s">
        <v>253</v>
      </c>
      <c r="B116" s="18" t="s">
        <v>207</v>
      </c>
      <c r="C116" s="17" t="s">
        <v>219</v>
      </c>
      <c r="D116" s="17" t="s">
        <v>36</v>
      </c>
      <c r="E116" s="17" t="s">
        <v>254</v>
      </c>
      <c r="F116" s="7">
        <v>62</v>
      </c>
      <c r="G116" s="9">
        <f t="shared" si="15"/>
        <v>31</v>
      </c>
      <c r="H116" s="7">
        <v>58</v>
      </c>
      <c r="I116" s="9">
        <f t="shared" si="16"/>
        <v>29</v>
      </c>
      <c r="J116" s="12">
        <f t="shared" si="17"/>
        <v>60</v>
      </c>
      <c r="K116" s="13">
        <v>18</v>
      </c>
    </row>
    <row r="117" ht="24.95" customHeight="1" spans="1:11">
      <c r="A117" s="17" t="s">
        <v>255</v>
      </c>
      <c r="B117" s="18" t="s">
        <v>207</v>
      </c>
      <c r="C117" s="17" t="s">
        <v>219</v>
      </c>
      <c r="D117" s="17" t="s">
        <v>36</v>
      </c>
      <c r="E117" s="17" t="s">
        <v>256</v>
      </c>
      <c r="F117" s="7">
        <v>49.8</v>
      </c>
      <c r="G117" s="9">
        <f t="shared" si="15"/>
        <v>24.9</v>
      </c>
      <c r="H117" s="7">
        <v>68.7</v>
      </c>
      <c r="I117" s="9">
        <f t="shared" si="16"/>
        <v>34.35</v>
      </c>
      <c r="J117" s="12">
        <f t="shared" si="17"/>
        <v>59.25</v>
      </c>
      <c r="K117" s="13">
        <v>19</v>
      </c>
    </row>
    <row r="118" ht="24.95" customHeight="1" spans="1:11">
      <c r="A118" s="17" t="s">
        <v>257</v>
      </c>
      <c r="B118" s="18" t="s">
        <v>207</v>
      </c>
      <c r="C118" s="17" t="s">
        <v>219</v>
      </c>
      <c r="D118" s="17" t="s">
        <v>36</v>
      </c>
      <c r="E118" s="17" t="s">
        <v>258</v>
      </c>
      <c r="F118" s="7">
        <v>57</v>
      </c>
      <c r="G118" s="9">
        <f t="shared" si="15"/>
        <v>28.5</v>
      </c>
      <c r="H118" s="7">
        <v>60.2</v>
      </c>
      <c r="I118" s="9">
        <f t="shared" si="16"/>
        <v>30.1</v>
      </c>
      <c r="J118" s="12">
        <f t="shared" si="17"/>
        <v>58.6</v>
      </c>
      <c r="K118" s="13">
        <v>20</v>
      </c>
    </row>
    <row r="119" ht="24.95" customHeight="1" spans="1:11">
      <c r="A119" s="17" t="s">
        <v>259</v>
      </c>
      <c r="B119" s="18" t="s">
        <v>207</v>
      </c>
      <c r="C119" s="17" t="s">
        <v>219</v>
      </c>
      <c r="D119" s="17" t="s">
        <v>36</v>
      </c>
      <c r="E119" s="17" t="s">
        <v>260</v>
      </c>
      <c r="F119" s="7">
        <v>55.5</v>
      </c>
      <c r="G119" s="9">
        <f t="shared" si="15"/>
        <v>27.75</v>
      </c>
      <c r="H119" s="7">
        <v>61.1</v>
      </c>
      <c r="I119" s="9">
        <f t="shared" si="16"/>
        <v>30.55</v>
      </c>
      <c r="J119" s="12">
        <f t="shared" si="17"/>
        <v>58.3</v>
      </c>
      <c r="K119" s="13">
        <v>21</v>
      </c>
    </row>
    <row r="120" ht="24.95" customHeight="1" spans="1:11">
      <c r="A120" s="17" t="s">
        <v>261</v>
      </c>
      <c r="B120" s="18" t="s">
        <v>207</v>
      </c>
      <c r="C120" s="17" t="s">
        <v>219</v>
      </c>
      <c r="D120" s="17" t="s">
        <v>36</v>
      </c>
      <c r="E120" s="17" t="s">
        <v>262</v>
      </c>
      <c r="F120" s="7">
        <v>52.8</v>
      </c>
      <c r="G120" s="9">
        <f t="shared" si="15"/>
        <v>26.4</v>
      </c>
      <c r="H120" s="7">
        <v>55.4</v>
      </c>
      <c r="I120" s="9">
        <f t="shared" si="16"/>
        <v>27.7</v>
      </c>
      <c r="J120" s="12">
        <f t="shared" si="17"/>
        <v>54.1</v>
      </c>
      <c r="K120" s="13">
        <v>22</v>
      </c>
    </row>
    <row r="121" ht="24.95" customHeight="1" spans="1:11">
      <c r="A121" s="17" t="s">
        <v>263</v>
      </c>
      <c r="B121" s="18" t="s">
        <v>207</v>
      </c>
      <c r="C121" s="17" t="s">
        <v>219</v>
      </c>
      <c r="D121" s="17" t="s">
        <v>36</v>
      </c>
      <c r="E121" s="17" t="s">
        <v>264</v>
      </c>
      <c r="F121" s="7">
        <v>54.1</v>
      </c>
      <c r="G121" s="9">
        <f t="shared" si="15"/>
        <v>27.05</v>
      </c>
      <c r="H121" s="7">
        <v>53.8</v>
      </c>
      <c r="I121" s="9">
        <f t="shared" si="16"/>
        <v>26.9</v>
      </c>
      <c r="J121" s="12">
        <f t="shared" si="17"/>
        <v>53.95</v>
      </c>
      <c r="K121" s="13">
        <v>23</v>
      </c>
    </row>
    <row r="122" ht="24.95" customHeight="1" spans="1:11">
      <c r="A122" s="17" t="s">
        <v>265</v>
      </c>
      <c r="B122" s="18" t="s">
        <v>207</v>
      </c>
      <c r="C122" s="17" t="s">
        <v>219</v>
      </c>
      <c r="D122" s="17" t="s">
        <v>36</v>
      </c>
      <c r="E122" s="17" t="s">
        <v>266</v>
      </c>
      <c r="F122" s="7">
        <v>50.3</v>
      </c>
      <c r="G122" s="9">
        <f t="shared" si="15"/>
        <v>25.15</v>
      </c>
      <c r="H122" s="7">
        <v>57.4</v>
      </c>
      <c r="I122" s="9">
        <f t="shared" si="16"/>
        <v>28.7</v>
      </c>
      <c r="J122" s="12">
        <f t="shared" si="17"/>
        <v>53.85</v>
      </c>
      <c r="K122" s="13">
        <v>24</v>
      </c>
    </row>
    <row r="123" ht="24.95" customHeight="1" spans="1:11">
      <c r="A123" s="17" t="s">
        <v>267</v>
      </c>
      <c r="B123" s="18" t="s">
        <v>207</v>
      </c>
      <c r="C123" s="17" t="s">
        <v>219</v>
      </c>
      <c r="D123" s="17" t="s">
        <v>36</v>
      </c>
      <c r="E123" s="17" t="s">
        <v>268</v>
      </c>
      <c r="F123" s="7">
        <v>51.2</v>
      </c>
      <c r="G123" s="9">
        <f t="shared" si="15"/>
        <v>25.6</v>
      </c>
      <c r="H123" s="7">
        <v>55.2</v>
      </c>
      <c r="I123" s="9">
        <f t="shared" si="16"/>
        <v>27.6</v>
      </c>
      <c r="J123" s="12">
        <f t="shared" si="17"/>
        <v>53.2</v>
      </c>
      <c r="K123" s="13">
        <v>25</v>
      </c>
    </row>
    <row r="124" ht="24.95" customHeight="1" spans="1:11">
      <c r="A124" s="17" t="s">
        <v>269</v>
      </c>
      <c r="B124" s="18" t="s">
        <v>207</v>
      </c>
      <c r="C124" s="17" t="s">
        <v>219</v>
      </c>
      <c r="D124" s="17" t="s">
        <v>36</v>
      </c>
      <c r="E124" s="17" t="s">
        <v>270</v>
      </c>
      <c r="F124" s="7">
        <v>49.8</v>
      </c>
      <c r="G124" s="9">
        <f t="shared" si="15"/>
        <v>24.9</v>
      </c>
      <c r="H124" s="7">
        <v>55.5</v>
      </c>
      <c r="I124" s="9">
        <f t="shared" si="16"/>
        <v>27.75</v>
      </c>
      <c r="J124" s="12">
        <f t="shared" si="17"/>
        <v>52.65</v>
      </c>
      <c r="K124" s="13">
        <v>26</v>
      </c>
    </row>
    <row r="125" ht="24.95" customHeight="1" spans="1:11">
      <c r="A125" s="17" t="s">
        <v>271</v>
      </c>
      <c r="B125" s="18" t="s">
        <v>207</v>
      </c>
      <c r="C125" s="17" t="s">
        <v>219</v>
      </c>
      <c r="D125" s="17" t="s">
        <v>36</v>
      </c>
      <c r="E125" s="17" t="s">
        <v>272</v>
      </c>
      <c r="F125" s="7">
        <v>53.4</v>
      </c>
      <c r="G125" s="9">
        <f t="shared" si="15"/>
        <v>26.7</v>
      </c>
      <c r="H125" s="7">
        <v>49.8</v>
      </c>
      <c r="I125" s="9">
        <f t="shared" si="16"/>
        <v>24.9</v>
      </c>
      <c r="J125" s="12">
        <f t="shared" si="17"/>
        <v>51.6</v>
      </c>
      <c r="K125" s="13">
        <v>27</v>
      </c>
    </row>
    <row r="126" ht="24.95" customHeight="1" spans="1:11">
      <c r="A126" s="17" t="s">
        <v>273</v>
      </c>
      <c r="B126" s="18" t="s">
        <v>207</v>
      </c>
      <c r="C126" s="17" t="s">
        <v>219</v>
      </c>
      <c r="D126" s="17" t="s">
        <v>36</v>
      </c>
      <c r="E126" s="17" t="s">
        <v>274</v>
      </c>
      <c r="F126" s="7">
        <v>46.3</v>
      </c>
      <c r="G126" s="9">
        <f t="shared" si="15"/>
        <v>23.15</v>
      </c>
      <c r="H126" s="7">
        <v>54.3</v>
      </c>
      <c r="I126" s="9">
        <f t="shared" si="16"/>
        <v>27.15</v>
      </c>
      <c r="J126" s="12">
        <f t="shared" si="17"/>
        <v>50.3</v>
      </c>
      <c r="K126" s="13">
        <v>28</v>
      </c>
    </row>
    <row r="127" ht="24.95" customHeight="1" spans="1:11">
      <c r="A127" s="17" t="s">
        <v>275</v>
      </c>
      <c r="B127" s="18" t="s">
        <v>207</v>
      </c>
      <c r="C127" s="17" t="s">
        <v>219</v>
      </c>
      <c r="D127" s="17" t="s">
        <v>36</v>
      </c>
      <c r="E127" s="17" t="s">
        <v>276</v>
      </c>
      <c r="F127" s="7" t="s">
        <v>31</v>
      </c>
      <c r="G127" s="9"/>
      <c r="H127" s="7" t="s">
        <v>31</v>
      </c>
      <c r="I127" s="9"/>
      <c r="J127" s="12"/>
      <c r="K127" s="13"/>
    </row>
    <row r="128" ht="24.95" customHeight="1" spans="1:11">
      <c r="A128" s="17" t="s">
        <v>277</v>
      </c>
      <c r="B128" s="18" t="s">
        <v>207</v>
      </c>
      <c r="C128" s="17" t="s">
        <v>219</v>
      </c>
      <c r="D128" s="17" t="s">
        <v>36</v>
      </c>
      <c r="E128" s="17" t="s">
        <v>278</v>
      </c>
      <c r="F128" s="7" t="s">
        <v>31</v>
      </c>
      <c r="G128" s="9"/>
      <c r="H128" s="7" t="s">
        <v>31</v>
      </c>
      <c r="I128" s="9"/>
      <c r="J128" s="12"/>
      <c r="K128" s="13"/>
    </row>
    <row r="129" ht="24.95" customHeight="1" spans="1:11">
      <c r="A129" s="17" t="s">
        <v>279</v>
      </c>
      <c r="B129" s="18" t="s">
        <v>207</v>
      </c>
      <c r="C129" s="17" t="s">
        <v>219</v>
      </c>
      <c r="D129" s="17" t="s">
        <v>36</v>
      </c>
      <c r="E129" s="17" t="s">
        <v>280</v>
      </c>
      <c r="F129" s="7" t="s">
        <v>31</v>
      </c>
      <c r="G129" s="9"/>
      <c r="H129" s="7" t="s">
        <v>31</v>
      </c>
      <c r="I129" s="9"/>
      <c r="J129" s="12"/>
      <c r="K129" s="13"/>
    </row>
    <row r="130" ht="24.95" customHeight="1" spans="1:11">
      <c r="A130" s="17" t="s">
        <v>281</v>
      </c>
      <c r="B130" s="18" t="s">
        <v>207</v>
      </c>
      <c r="C130" s="17" t="s">
        <v>219</v>
      </c>
      <c r="D130" s="17" t="s">
        <v>36</v>
      </c>
      <c r="E130" s="17" t="s">
        <v>282</v>
      </c>
      <c r="F130" s="7" t="s">
        <v>31</v>
      </c>
      <c r="G130" s="9"/>
      <c r="H130" s="7" t="s">
        <v>31</v>
      </c>
      <c r="I130" s="9"/>
      <c r="J130" s="12"/>
      <c r="K130" s="13"/>
    </row>
    <row r="131" ht="24.95" customHeight="1" spans="1:11">
      <c r="A131" s="17" t="s">
        <v>283</v>
      </c>
      <c r="B131" s="18" t="s">
        <v>284</v>
      </c>
      <c r="C131" s="17" t="s">
        <v>285</v>
      </c>
      <c r="D131" s="17" t="s">
        <v>36</v>
      </c>
      <c r="E131" s="17" t="s">
        <v>286</v>
      </c>
      <c r="F131" s="7">
        <v>73.6</v>
      </c>
      <c r="G131" s="9">
        <f t="shared" ref="G131:G152" si="18">F131*0.5</f>
        <v>36.8</v>
      </c>
      <c r="H131" s="7">
        <v>65.9</v>
      </c>
      <c r="I131" s="9">
        <f t="shared" ref="I131:I152" si="19">H131*0.5</f>
        <v>32.95</v>
      </c>
      <c r="J131" s="12">
        <f t="shared" ref="J131:J152" si="20">G131+I131</f>
        <v>69.75</v>
      </c>
      <c r="K131" s="13">
        <v>1</v>
      </c>
    </row>
    <row r="132" ht="24.95" customHeight="1" spans="1:11">
      <c r="A132" s="17" t="s">
        <v>287</v>
      </c>
      <c r="B132" s="18" t="s">
        <v>284</v>
      </c>
      <c r="C132" s="17" t="s">
        <v>285</v>
      </c>
      <c r="D132" s="17" t="s">
        <v>36</v>
      </c>
      <c r="E132" s="17" t="s">
        <v>288</v>
      </c>
      <c r="F132" s="7">
        <v>72.4</v>
      </c>
      <c r="G132" s="9">
        <f t="shared" si="18"/>
        <v>36.2</v>
      </c>
      <c r="H132" s="7">
        <v>67.1</v>
      </c>
      <c r="I132" s="9">
        <f t="shared" si="19"/>
        <v>33.55</v>
      </c>
      <c r="J132" s="12">
        <f t="shared" si="20"/>
        <v>69.75</v>
      </c>
      <c r="K132" s="13">
        <v>1</v>
      </c>
    </row>
    <row r="133" ht="24.95" customHeight="1" spans="1:11">
      <c r="A133" s="17" t="s">
        <v>289</v>
      </c>
      <c r="B133" s="18" t="s">
        <v>284</v>
      </c>
      <c r="C133" s="17" t="s">
        <v>285</v>
      </c>
      <c r="D133" s="17" t="s">
        <v>36</v>
      </c>
      <c r="E133" s="17" t="s">
        <v>290</v>
      </c>
      <c r="F133" s="7">
        <v>67.6</v>
      </c>
      <c r="G133" s="9">
        <f t="shared" si="18"/>
        <v>33.8</v>
      </c>
      <c r="H133" s="7">
        <v>68.9</v>
      </c>
      <c r="I133" s="9">
        <f t="shared" si="19"/>
        <v>34.45</v>
      </c>
      <c r="J133" s="12">
        <f t="shared" si="20"/>
        <v>68.25</v>
      </c>
      <c r="K133" s="13">
        <v>3</v>
      </c>
    </row>
    <row r="134" ht="24.95" customHeight="1" spans="1:11">
      <c r="A134" s="17" t="s">
        <v>291</v>
      </c>
      <c r="B134" s="18" t="s">
        <v>284</v>
      </c>
      <c r="C134" s="17" t="s">
        <v>285</v>
      </c>
      <c r="D134" s="17" t="s">
        <v>36</v>
      </c>
      <c r="E134" s="17" t="s">
        <v>292</v>
      </c>
      <c r="F134" s="7">
        <v>69.4</v>
      </c>
      <c r="G134" s="9">
        <f t="shared" si="18"/>
        <v>34.7</v>
      </c>
      <c r="H134" s="7">
        <v>64.2</v>
      </c>
      <c r="I134" s="9">
        <f t="shared" si="19"/>
        <v>32.1</v>
      </c>
      <c r="J134" s="12">
        <f t="shared" si="20"/>
        <v>66.8</v>
      </c>
      <c r="K134" s="13">
        <v>4</v>
      </c>
    </row>
    <row r="135" ht="24.95" customHeight="1" spans="1:11">
      <c r="A135" s="17" t="s">
        <v>293</v>
      </c>
      <c r="B135" s="18" t="s">
        <v>284</v>
      </c>
      <c r="C135" s="17" t="s">
        <v>285</v>
      </c>
      <c r="D135" s="17" t="s">
        <v>36</v>
      </c>
      <c r="E135" s="17" t="s">
        <v>294</v>
      </c>
      <c r="F135" s="7">
        <v>65.6</v>
      </c>
      <c r="G135" s="9">
        <f t="shared" si="18"/>
        <v>32.8</v>
      </c>
      <c r="H135" s="7">
        <v>67.5</v>
      </c>
      <c r="I135" s="9">
        <f t="shared" si="19"/>
        <v>33.75</v>
      </c>
      <c r="J135" s="12">
        <f t="shared" si="20"/>
        <v>66.55</v>
      </c>
      <c r="K135" s="13">
        <v>5</v>
      </c>
    </row>
    <row r="136" ht="24.95" customHeight="1" spans="1:11">
      <c r="A136" s="17" t="s">
        <v>295</v>
      </c>
      <c r="B136" s="18" t="s">
        <v>284</v>
      </c>
      <c r="C136" s="17" t="s">
        <v>285</v>
      </c>
      <c r="D136" s="17" t="s">
        <v>36</v>
      </c>
      <c r="E136" s="17" t="s">
        <v>296</v>
      </c>
      <c r="F136" s="7">
        <v>63.1</v>
      </c>
      <c r="G136" s="9">
        <f t="shared" si="18"/>
        <v>31.55</v>
      </c>
      <c r="H136" s="7">
        <v>66</v>
      </c>
      <c r="I136" s="9">
        <f t="shared" si="19"/>
        <v>33</v>
      </c>
      <c r="J136" s="12">
        <f t="shared" si="20"/>
        <v>64.55</v>
      </c>
      <c r="K136" s="13">
        <v>6</v>
      </c>
    </row>
    <row r="137" ht="24.95" customHeight="1" spans="1:11">
      <c r="A137" s="17" t="s">
        <v>297</v>
      </c>
      <c r="B137" s="18" t="s">
        <v>284</v>
      </c>
      <c r="C137" s="17" t="s">
        <v>285</v>
      </c>
      <c r="D137" s="17" t="s">
        <v>36</v>
      </c>
      <c r="E137" s="17" t="s">
        <v>298</v>
      </c>
      <c r="F137" s="7">
        <v>68.6</v>
      </c>
      <c r="G137" s="9">
        <f t="shared" si="18"/>
        <v>34.3</v>
      </c>
      <c r="H137" s="7">
        <v>59.7</v>
      </c>
      <c r="I137" s="9">
        <f t="shared" si="19"/>
        <v>29.85</v>
      </c>
      <c r="J137" s="12">
        <f t="shared" si="20"/>
        <v>64.15</v>
      </c>
      <c r="K137" s="13">
        <v>7</v>
      </c>
    </row>
    <row r="138" ht="24.95" customHeight="1" spans="1:11">
      <c r="A138" s="17" t="s">
        <v>299</v>
      </c>
      <c r="B138" s="18" t="s">
        <v>284</v>
      </c>
      <c r="C138" s="17" t="s">
        <v>285</v>
      </c>
      <c r="D138" s="17" t="s">
        <v>36</v>
      </c>
      <c r="E138" s="17" t="s">
        <v>300</v>
      </c>
      <c r="F138" s="7">
        <v>69.4</v>
      </c>
      <c r="G138" s="9">
        <f t="shared" si="18"/>
        <v>34.7</v>
      </c>
      <c r="H138" s="7">
        <v>58</v>
      </c>
      <c r="I138" s="9">
        <f t="shared" si="19"/>
        <v>29</v>
      </c>
      <c r="J138" s="12">
        <f t="shared" si="20"/>
        <v>63.7</v>
      </c>
      <c r="K138" s="13">
        <v>8</v>
      </c>
    </row>
    <row r="139" ht="24.95" customHeight="1" spans="1:11">
      <c r="A139" s="17" t="s">
        <v>301</v>
      </c>
      <c r="B139" s="18" t="s">
        <v>284</v>
      </c>
      <c r="C139" s="17" t="s">
        <v>285</v>
      </c>
      <c r="D139" s="17" t="s">
        <v>36</v>
      </c>
      <c r="E139" s="17" t="s">
        <v>302</v>
      </c>
      <c r="F139" s="7">
        <v>55.7</v>
      </c>
      <c r="G139" s="9">
        <f t="shared" si="18"/>
        <v>27.85</v>
      </c>
      <c r="H139" s="7">
        <v>69.6</v>
      </c>
      <c r="I139" s="9">
        <f t="shared" si="19"/>
        <v>34.8</v>
      </c>
      <c r="J139" s="12">
        <f t="shared" si="20"/>
        <v>62.65</v>
      </c>
      <c r="K139" s="13">
        <v>9</v>
      </c>
    </row>
    <row r="140" ht="24.95" customHeight="1" spans="1:11">
      <c r="A140" s="17" t="s">
        <v>303</v>
      </c>
      <c r="B140" s="18" t="s">
        <v>284</v>
      </c>
      <c r="C140" s="17" t="s">
        <v>285</v>
      </c>
      <c r="D140" s="17" t="s">
        <v>36</v>
      </c>
      <c r="E140" s="17" t="s">
        <v>304</v>
      </c>
      <c r="F140" s="7">
        <v>60.1</v>
      </c>
      <c r="G140" s="9">
        <f t="shared" si="18"/>
        <v>30.05</v>
      </c>
      <c r="H140" s="7">
        <v>65</v>
      </c>
      <c r="I140" s="9">
        <f t="shared" si="19"/>
        <v>32.5</v>
      </c>
      <c r="J140" s="12">
        <f t="shared" si="20"/>
        <v>62.55</v>
      </c>
      <c r="K140" s="13">
        <v>10</v>
      </c>
    </row>
    <row r="141" ht="24.95" customHeight="1" spans="1:11">
      <c r="A141" s="17" t="s">
        <v>305</v>
      </c>
      <c r="B141" s="18" t="s">
        <v>284</v>
      </c>
      <c r="C141" s="17" t="s">
        <v>285</v>
      </c>
      <c r="D141" s="17" t="s">
        <v>36</v>
      </c>
      <c r="E141" s="17" t="s">
        <v>306</v>
      </c>
      <c r="F141" s="7">
        <v>60.8</v>
      </c>
      <c r="G141" s="9">
        <f t="shared" si="18"/>
        <v>30.4</v>
      </c>
      <c r="H141" s="7">
        <v>63.6</v>
      </c>
      <c r="I141" s="9">
        <f t="shared" si="19"/>
        <v>31.8</v>
      </c>
      <c r="J141" s="12">
        <f t="shared" si="20"/>
        <v>62.2</v>
      </c>
      <c r="K141" s="13">
        <v>11</v>
      </c>
    </row>
    <row r="142" ht="24.95" customHeight="1" spans="1:11">
      <c r="A142" s="17" t="s">
        <v>307</v>
      </c>
      <c r="B142" s="18" t="s">
        <v>284</v>
      </c>
      <c r="C142" s="17" t="s">
        <v>285</v>
      </c>
      <c r="D142" s="17" t="s">
        <v>36</v>
      </c>
      <c r="E142" s="17" t="s">
        <v>308</v>
      </c>
      <c r="F142" s="7">
        <v>64.3</v>
      </c>
      <c r="G142" s="9">
        <f t="shared" si="18"/>
        <v>32.15</v>
      </c>
      <c r="H142" s="7">
        <v>60</v>
      </c>
      <c r="I142" s="9">
        <f t="shared" si="19"/>
        <v>30</v>
      </c>
      <c r="J142" s="12">
        <f t="shared" si="20"/>
        <v>62.15</v>
      </c>
      <c r="K142" s="13">
        <v>12</v>
      </c>
    </row>
    <row r="143" ht="24.95" customHeight="1" spans="1:11">
      <c r="A143" s="17" t="s">
        <v>309</v>
      </c>
      <c r="B143" s="18" t="s">
        <v>284</v>
      </c>
      <c r="C143" s="17" t="s">
        <v>285</v>
      </c>
      <c r="D143" s="17" t="s">
        <v>36</v>
      </c>
      <c r="E143" s="17" t="s">
        <v>310</v>
      </c>
      <c r="F143" s="7">
        <v>56</v>
      </c>
      <c r="G143" s="9">
        <f t="shared" si="18"/>
        <v>28</v>
      </c>
      <c r="H143" s="7">
        <v>67.9</v>
      </c>
      <c r="I143" s="9">
        <f t="shared" si="19"/>
        <v>33.95</v>
      </c>
      <c r="J143" s="12">
        <f t="shared" si="20"/>
        <v>61.95</v>
      </c>
      <c r="K143" s="13">
        <v>13</v>
      </c>
    </row>
    <row r="144" ht="24.95" customHeight="1" spans="1:11">
      <c r="A144" s="17" t="s">
        <v>311</v>
      </c>
      <c r="B144" s="18" t="s">
        <v>284</v>
      </c>
      <c r="C144" s="17" t="s">
        <v>285</v>
      </c>
      <c r="D144" s="17" t="s">
        <v>36</v>
      </c>
      <c r="E144" s="17" t="s">
        <v>312</v>
      </c>
      <c r="F144" s="7">
        <v>63.2</v>
      </c>
      <c r="G144" s="9">
        <f t="shared" si="18"/>
        <v>31.6</v>
      </c>
      <c r="H144" s="7">
        <v>60.1</v>
      </c>
      <c r="I144" s="9">
        <f t="shared" si="19"/>
        <v>30.05</v>
      </c>
      <c r="J144" s="12">
        <f t="shared" si="20"/>
        <v>61.65</v>
      </c>
      <c r="K144" s="13">
        <v>14</v>
      </c>
    </row>
    <row r="145" ht="24.95" customHeight="1" spans="1:11">
      <c r="A145" s="17" t="s">
        <v>313</v>
      </c>
      <c r="B145" s="18" t="s">
        <v>284</v>
      </c>
      <c r="C145" s="17" t="s">
        <v>285</v>
      </c>
      <c r="D145" s="17" t="s">
        <v>36</v>
      </c>
      <c r="E145" s="17" t="s">
        <v>314</v>
      </c>
      <c r="F145" s="7">
        <v>60.2</v>
      </c>
      <c r="G145" s="9">
        <f t="shared" si="18"/>
        <v>30.1</v>
      </c>
      <c r="H145" s="7">
        <v>62.9</v>
      </c>
      <c r="I145" s="9">
        <f t="shared" si="19"/>
        <v>31.45</v>
      </c>
      <c r="J145" s="12">
        <f t="shared" si="20"/>
        <v>61.55</v>
      </c>
      <c r="K145" s="13">
        <v>15</v>
      </c>
    </row>
    <row r="146" ht="24.95" customHeight="1" spans="1:11">
      <c r="A146" s="17" t="s">
        <v>315</v>
      </c>
      <c r="B146" s="18" t="s">
        <v>284</v>
      </c>
      <c r="C146" s="17" t="s">
        <v>285</v>
      </c>
      <c r="D146" s="17" t="s">
        <v>36</v>
      </c>
      <c r="E146" s="17" t="s">
        <v>316</v>
      </c>
      <c r="F146" s="7">
        <v>59.5</v>
      </c>
      <c r="G146" s="9">
        <f t="shared" si="18"/>
        <v>29.75</v>
      </c>
      <c r="H146" s="7">
        <v>62.7</v>
      </c>
      <c r="I146" s="9">
        <f t="shared" si="19"/>
        <v>31.35</v>
      </c>
      <c r="J146" s="12">
        <f t="shared" si="20"/>
        <v>61.1</v>
      </c>
      <c r="K146" s="13">
        <v>16</v>
      </c>
    </row>
    <row r="147" ht="24.95" customHeight="1" spans="1:11">
      <c r="A147" s="17" t="s">
        <v>317</v>
      </c>
      <c r="B147" s="18" t="s">
        <v>284</v>
      </c>
      <c r="C147" s="17" t="s">
        <v>285</v>
      </c>
      <c r="D147" s="17" t="s">
        <v>36</v>
      </c>
      <c r="E147" s="17" t="s">
        <v>318</v>
      </c>
      <c r="F147" s="7">
        <v>65</v>
      </c>
      <c r="G147" s="9">
        <f t="shared" si="18"/>
        <v>32.5</v>
      </c>
      <c r="H147" s="7">
        <v>56.9</v>
      </c>
      <c r="I147" s="9">
        <f t="shared" si="19"/>
        <v>28.45</v>
      </c>
      <c r="J147" s="12">
        <f t="shared" si="20"/>
        <v>60.95</v>
      </c>
      <c r="K147" s="13">
        <v>17</v>
      </c>
    </row>
    <row r="148" ht="24.95" customHeight="1" spans="1:11">
      <c r="A148" s="17" t="s">
        <v>319</v>
      </c>
      <c r="B148" s="18" t="s">
        <v>284</v>
      </c>
      <c r="C148" s="17" t="s">
        <v>285</v>
      </c>
      <c r="D148" s="17" t="s">
        <v>36</v>
      </c>
      <c r="E148" s="17" t="s">
        <v>320</v>
      </c>
      <c r="F148" s="7">
        <v>65.6</v>
      </c>
      <c r="G148" s="9">
        <f t="shared" si="18"/>
        <v>32.8</v>
      </c>
      <c r="H148" s="7">
        <v>55.7</v>
      </c>
      <c r="I148" s="9">
        <f t="shared" si="19"/>
        <v>27.85</v>
      </c>
      <c r="J148" s="12">
        <f t="shared" si="20"/>
        <v>60.65</v>
      </c>
      <c r="K148" s="13">
        <v>18</v>
      </c>
    </row>
    <row r="149" ht="24.95" customHeight="1" spans="1:11">
      <c r="A149" s="17" t="s">
        <v>321</v>
      </c>
      <c r="B149" s="18" t="s">
        <v>284</v>
      </c>
      <c r="C149" s="17" t="s">
        <v>285</v>
      </c>
      <c r="D149" s="17" t="s">
        <v>36</v>
      </c>
      <c r="E149" s="17" t="s">
        <v>322</v>
      </c>
      <c r="F149" s="7">
        <v>55</v>
      </c>
      <c r="G149" s="9">
        <f t="shared" si="18"/>
        <v>27.5</v>
      </c>
      <c r="H149" s="7">
        <v>60.6</v>
      </c>
      <c r="I149" s="9">
        <f t="shared" si="19"/>
        <v>30.3</v>
      </c>
      <c r="J149" s="12">
        <f t="shared" si="20"/>
        <v>57.8</v>
      </c>
      <c r="K149" s="13">
        <v>19</v>
      </c>
    </row>
    <row r="150" ht="24.95" customHeight="1" spans="1:11">
      <c r="A150" s="17" t="s">
        <v>323</v>
      </c>
      <c r="B150" s="18" t="s">
        <v>284</v>
      </c>
      <c r="C150" s="17" t="s">
        <v>285</v>
      </c>
      <c r="D150" s="17" t="s">
        <v>36</v>
      </c>
      <c r="E150" s="17" t="s">
        <v>324</v>
      </c>
      <c r="F150" s="7">
        <v>54.2</v>
      </c>
      <c r="G150" s="9">
        <f t="shared" si="18"/>
        <v>27.1</v>
      </c>
      <c r="H150" s="7">
        <v>60.9</v>
      </c>
      <c r="I150" s="9">
        <f t="shared" si="19"/>
        <v>30.45</v>
      </c>
      <c r="J150" s="12">
        <f t="shared" si="20"/>
        <v>57.55</v>
      </c>
      <c r="K150" s="13">
        <v>20</v>
      </c>
    </row>
    <row r="151" ht="24.95" customHeight="1" spans="1:11">
      <c r="A151" s="17" t="s">
        <v>325</v>
      </c>
      <c r="B151" s="18" t="s">
        <v>284</v>
      </c>
      <c r="C151" s="17" t="s">
        <v>285</v>
      </c>
      <c r="D151" s="17" t="s">
        <v>36</v>
      </c>
      <c r="E151" s="17" t="s">
        <v>326</v>
      </c>
      <c r="F151" s="7">
        <v>60.4</v>
      </c>
      <c r="G151" s="9">
        <f t="shared" si="18"/>
        <v>30.2</v>
      </c>
      <c r="H151" s="7">
        <v>51.7</v>
      </c>
      <c r="I151" s="9">
        <f t="shared" si="19"/>
        <v>25.85</v>
      </c>
      <c r="J151" s="12">
        <f t="shared" si="20"/>
        <v>56.05</v>
      </c>
      <c r="K151" s="13">
        <v>21</v>
      </c>
    </row>
    <row r="152" ht="24.95" customHeight="1" spans="1:11">
      <c r="A152" s="17" t="s">
        <v>327</v>
      </c>
      <c r="B152" s="18" t="s">
        <v>284</v>
      </c>
      <c r="C152" s="17" t="s">
        <v>285</v>
      </c>
      <c r="D152" s="17" t="s">
        <v>36</v>
      </c>
      <c r="E152" s="17" t="s">
        <v>328</v>
      </c>
      <c r="F152" s="7">
        <v>49</v>
      </c>
      <c r="G152" s="9">
        <f t="shared" si="18"/>
        <v>24.5</v>
      </c>
      <c r="H152" s="7">
        <v>47.8</v>
      </c>
      <c r="I152" s="9">
        <f t="shared" si="19"/>
        <v>23.9</v>
      </c>
      <c r="J152" s="12">
        <f t="shared" si="20"/>
        <v>48.4</v>
      </c>
      <c r="K152" s="13">
        <v>22</v>
      </c>
    </row>
    <row r="153" ht="24.95" customHeight="1" spans="1:11">
      <c r="A153" s="17" t="s">
        <v>329</v>
      </c>
      <c r="B153" s="18" t="s">
        <v>284</v>
      </c>
      <c r="C153" s="17" t="s">
        <v>285</v>
      </c>
      <c r="D153" s="17" t="s">
        <v>36</v>
      </c>
      <c r="E153" s="17" t="s">
        <v>330</v>
      </c>
      <c r="F153" s="7" t="s">
        <v>31</v>
      </c>
      <c r="G153" s="9"/>
      <c r="H153" s="7" t="s">
        <v>31</v>
      </c>
      <c r="I153" s="9"/>
      <c r="J153" s="12"/>
      <c r="K153" s="13"/>
    </row>
    <row r="154" ht="24.95" customHeight="1" spans="1:11">
      <c r="A154" s="17" t="s">
        <v>331</v>
      </c>
      <c r="B154" s="18" t="s">
        <v>284</v>
      </c>
      <c r="C154" s="17" t="s">
        <v>285</v>
      </c>
      <c r="D154" s="17" t="s">
        <v>36</v>
      </c>
      <c r="E154" s="17" t="s">
        <v>332</v>
      </c>
      <c r="F154" s="7" t="s">
        <v>31</v>
      </c>
      <c r="G154" s="9"/>
      <c r="H154" s="7" t="s">
        <v>31</v>
      </c>
      <c r="I154" s="9"/>
      <c r="J154" s="12"/>
      <c r="K154" s="13"/>
    </row>
    <row r="155" ht="24.95" customHeight="1" spans="1:11">
      <c r="A155" s="17" t="s">
        <v>333</v>
      </c>
      <c r="B155" s="18" t="s">
        <v>334</v>
      </c>
      <c r="C155" s="17" t="s">
        <v>335</v>
      </c>
      <c r="D155" s="17" t="s">
        <v>15</v>
      </c>
      <c r="E155" s="17" t="s">
        <v>336</v>
      </c>
      <c r="F155" s="7">
        <v>58.3</v>
      </c>
      <c r="G155" s="9">
        <f t="shared" ref="G155:G163" si="21">F155*0.5</f>
        <v>29.15</v>
      </c>
      <c r="H155" s="7">
        <v>62.1</v>
      </c>
      <c r="I155" s="9">
        <f t="shared" ref="I155:I163" si="22">H155*0.5</f>
        <v>31.05</v>
      </c>
      <c r="J155" s="12">
        <f t="shared" ref="J155:J163" si="23">G155+I155</f>
        <v>60.2</v>
      </c>
      <c r="K155" s="13">
        <v>1</v>
      </c>
    </row>
    <row r="156" ht="24.95" customHeight="1" spans="1:11">
      <c r="A156" s="17" t="s">
        <v>337</v>
      </c>
      <c r="B156" s="18" t="s">
        <v>334</v>
      </c>
      <c r="C156" s="17" t="s">
        <v>335</v>
      </c>
      <c r="D156" s="17" t="s">
        <v>15</v>
      </c>
      <c r="E156" s="17" t="s">
        <v>338</v>
      </c>
      <c r="F156" s="7">
        <v>51.7</v>
      </c>
      <c r="G156" s="9">
        <f t="shared" si="21"/>
        <v>25.85</v>
      </c>
      <c r="H156" s="7">
        <v>65.8</v>
      </c>
      <c r="I156" s="9">
        <f t="shared" si="22"/>
        <v>32.9</v>
      </c>
      <c r="J156" s="12">
        <f t="shared" si="23"/>
        <v>58.75</v>
      </c>
      <c r="K156" s="13">
        <v>2</v>
      </c>
    </row>
    <row r="157" ht="24.95" customHeight="1" spans="1:11">
      <c r="A157" s="17" t="s">
        <v>339</v>
      </c>
      <c r="B157" s="18" t="s">
        <v>334</v>
      </c>
      <c r="C157" s="17" t="s">
        <v>335</v>
      </c>
      <c r="D157" s="17" t="s">
        <v>15</v>
      </c>
      <c r="E157" s="17" t="s">
        <v>340</v>
      </c>
      <c r="F157" s="7">
        <v>42.3</v>
      </c>
      <c r="G157" s="9">
        <f t="shared" si="21"/>
        <v>21.15</v>
      </c>
      <c r="H157" s="7">
        <v>53.4</v>
      </c>
      <c r="I157" s="9">
        <f t="shared" si="22"/>
        <v>26.7</v>
      </c>
      <c r="J157" s="12">
        <f t="shared" si="23"/>
        <v>47.85</v>
      </c>
      <c r="K157" s="13">
        <v>3</v>
      </c>
    </row>
    <row r="158" ht="24.95" customHeight="1" spans="1:11">
      <c r="A158" s="17" t="s">
        <v>341</v>
      </c>
      <c r="B158" s="18" t="s">
        <v>334</v>
      </c>
      <c r="C158" s="17" t="s">
        <v>335</v>
      </c>
      <c r="D158" s="17" t="s">
        <v>15</v>
      </c>
      <c r="E158" s="17" t="s">
        <v>342</v>
      </c>
      <c r="F158" s="7">
        <v>24.2</v>
      </c>
      <c r="G158" s="9">
        <f t="shared" si="21"/>
        <v>12.1</v>
      </c>
      <c r="H158" s="7">
        <v>28.6</v>
      </c>
      <c r="I158" s="9">
        <f t="shared" si="22"/>
        <v>14.3</v>
      </c>
      <c r="J158" s="12">
        <f t="shared" si="23"/>
        <v>26.4</v>
      </c>
      <c r="K158" s="13">
        <v>4</v>
      </c>
    </row>
    <row r="159" ht="24.95" customHeight="1" spans="1:11">
      <c r="A159" s="17" t="s">
        <v>343</v>
      </c>
      <c r="B159" s="18" t="s">
        <v>344</v>
      </c>
      <c r="C159" s="17" t="s">
        <v>345</v>
      </c>
      <c r="D159" s="17" t="s">
        <v>15</v>
      </c>
      <c r="E159" s="17" t="s">
        <v>346</v>
      </c>
      <c r="F159" s="7">
        <v>69.8</v>
      </c>
      <c r="G159" s="9">
        <f t="shared" si="21"/>
        <v>34.9</v>
      </c>
      <c r="H159" s="7">
        <v>72.3</v>
      </c>
      <c r="I159" s="9">
        <f t="shared" si="22"/>
        <v>36.15</v>
      </c>
      <c r="J159" s="12">
        <f t="shared" si="23"/>
        <v>71.05</v>
      </c>
      <c r="K159" s="13">
        <v>1</v>
      </c>
    </row>
    <row r="160" ht="24.95" customHeight="1" spans="1:11">
      <c r="A160" s="17" t="s">
        <v>347</v>
      </c>
      <c r="B160" s="18" t="s">
        <v>344</v>
      </c>
      <c r="C160" s="17" t="s">
        <v>345</v>
      </c>
      <c r="D160" s="17" t="s">
        <v>15</v>
      </c>
      <c r="E160" s="17" t="s">
        <v>348</v>
      </c>
      <c r="F160" s="7">
        <v>71.1</v>
      </c>
      <c r="G160" s="9">
        <f t="shared" si="21"/>
        <v>35.55</v>
      </c>
      <c r="H160" s="7">
        <v>63.7</v>
      </c>
      <c r="I160" s="9">
        <f t="shared" si="22"/>
        <v>31.85</v>
      </c>
      <c r="J160" s="12">
        <f t="shared" si="23"/>
        <v>67.4</v>
      </c>
      <c r="K160" s="13">
        <v>2</v>
      </c>
    </row>
    <row r="161" ht="24.95" customHeight="1" spans="1:11">
      <c r="A161" s="17" t="s">
        <v>349</v>
      </c>
      <c r="B161" s="18" t="s">
        <v>344</v>
      </c>
      <c r="C161" s="17" t="s">
        <v>345</v>
      </c>
      <c r="D161" s="17" t="s">
        <v>15</v>
      </c>
      <c r="E161" s="17" t="s">
        <v>350</v>
      </c>
      <c r="F161" s="7">
        <v>71.2</v>
      </c>
      <c r="G161" s="9">
        <f t="shared" si="21"/>
        <v>35.6</v>
      </c>
      <c r="H161" s="7">
        <v>62.5</v>
      </c>
      <c r="I161" s="9">
        <f t="shared" si="22"/>
        <v>31.25</v>
      </c>
      <c r="J161" s="12">
        <f t="shared" si="23"/>
        <v>66.85</v>
      </c>
      <c r="K161" s="13">
        <v>3</v>
      </c>
    </row>
    <row r="162" ht="24.95" customHeight="1" spans="1:11">
      <c r="A162" s="17" t="s">
        <v>351</v>
      </c>
      <c r="B162" s="18" t="s">
        <v>344</v>
      </c>
      <c r="C162" s="17" t="s">
        <v>345</v>
      </c>
      <c r="D162" s="17" t="s">
        <v>15</v>
      </c>
      <c r="E162" s="17" t="s">
        <v>352</v>
      </c>
      <c r="F162" s="7">
        <v>59.3</v>
      </c>
      <c r="G162" s="9">
        <f t="shared" si="21"/>
        <v>29.65</v>
      </c>
      <c r="H162" s="7">
        <v>62</v>
      </c>
      <c r="I162" s="9">
        <f t="shared" si="22"/>
        <v>31</v>
      </c>
      <c r="J162" s="12">
        <f t="shared" si="23"/>
        <v>60.65</v>
      </c>
      <c r="K162" s="13">
        <v>4</v>
      </c>
    </row>
    <row r="163" ht="24.95" customHeight="1" spans="1:11">
      <c r="A163" s="17" t="s">
        <v>353</v>
      </c>
      <c r="B163" s="18" t="s">
        <v>344</v>
      </c>
      <c r="C163" s="17" t="s">
        <v>345</v>
      </c>
      <c r="D163" s="17" t="s">
        <v>15</v>
      </c>
      <c r="E163" s="17" t="s">
        <v>354</v>
      </c>
      <c r="F163" s="7">
        <v>56.5</v>
      </c>
      <c r="G163" s="9">
        <f t="shared" si="21"/>
        <v>28.25</v>
      </c>
      <c r="H163" s="7">
        <v>64.3</v>
      </c>
      <c r="I163" s="9">
        <f t="shared" si="22"/>
        <v>32.15</v>
      </c>
      <c r="J163" s="12">
        <f t="shared" si="23"/>
        <v>60.4</v>
      </c>
      <c r="K163" s="13">
        <v>5</v>
      </c>
    </row>
    <row r="164" ht="24.95" customHeight="1" spans="1:11">
      <c r="A164" s="17" t="s">
        <v>355</v>
      </c>
      <c r="B164" s="18" t="s">
        <v>344</v>
      </c>
      <c r="C164" s="17" t="s">
        <v>345</v>
      </c>
      <c r="D164" s="17" t="s">
        <v>15</v>
      </c>
      <c r="E164" s="17" t="s">
        <v>356</v>
      </c>
      <c r="F164" s="7" t="s">
        <v>31</v>
      </c>
      <c r="G164" s="9"/>
      <c r="H164" s="7" t="s">
        <v>31</v>
      </c>
      <c r="I164" s="9"/>
      <c r="J164" s="12"/>
      <c r="K164" s="13"/>
    </row>
    <row r="165" ht="24.95" customHeight="1" spans="1:11">
      <c r="A165" s="17" t="s">
        <v>357</v>
      </c>
      <c r="B165" s="18" t="s">
        <v>344</v>
      </c>
      <c r="C165" s="17" t="s">
        <v>345</v>
      </c>
      <c r="D165" s="17" t="s">
        <v>15</v>
      </c>
      <c r="E165" s="17" t="s">
        <v>358</v>
      </c>
      <c r="F165" s="7" t="s">
        <v>31</v>
      </c>
      <c r="G165" s="9"/>
      <c r="H165" s="7" t="s">
        <v>31</v>
      </c>
      <c r="I165" s="9"/>
      <c r="J165" s="12"/>
      <c r="K165" s="13"/>
    </row>
    <row r="166" ht="24.95" customHeight="1" spans="1:11">
      <c r="A166" s="17" t="s">
        <v>359</v>
      </c>
      <c r="B166" s="18" t="s">
        <v>344</v>
      </c>
      <c r="C166" s="17" t="s">
        <v>360</v>
      </c>
      <c r="D166" s="17" t="s">
        <v>36</v>
      </c>
      <c r="E166" s="17" t="s">
        <v>361</v>
      </c>
      <c r="F166" s="7">
        <v>68.8</v>
      </c>
      <c r="G166" s="9">
        <f t="shared" ref="G166:G184" si="24">F166*0.5</f>
        <v>34.4</v>
      </c>
      <c r="H166" s="7">
        <v>74.7</v>
      </c>
      <c r="I166" s="9">
        <f t="shared" ref="I166:I183" si="25">H166*0.5</f>
        <v>37.35</v>
      </c>
      <c r="J166" s="12">
        <f t="shared" ref="J166:J184" si="26">G166+I166</f>
        <v>71.75</v>
      </c>
      <c r="K166" s="13">
        <v>1</v>
      </c>
    </row>
    <row r="167" ht="24.95" customHeight="1" spans="1:11">
      <c r="A167" s="17" t="s">
        <v>362</v>
      </c>
      <c r="B167" s="18" t="s">
        <v>344</v>
      </c>
      <c r="C167" s="17" t="s">
        <v>360</v>
      </c>
      <c r="D167" s="17" t="s">
        <v>36</v>
      </c>
      <c r="E167" s="17" t="s">
        <v>363</v>
      </c>
      <c r="F167" s="7">
        <v>67</v>
      </c>
      <c r="G167" s="9">
        <f t="shared" si="24"/>
        <v>33.5</v>
      </c>
      <c r="H167" s="7">
        <v>71.6</v>
      </c>
      <c r="I167" s="9">
        <f t="shared" si="25"/>
        <v>35.8</v>
      </c>
      <c r="J167" s="12">
        <f t="shared" si="26"/>
        <v>69.3</v>
      </c>
      <c r="K167" s="13">
        <v>2</v>
      </c>
    </row>
    <row r="168" ht="24.95" customHeight="1" spans="1:11">
      <c r="A168" s="17" t="s">
        <v>364</v>
      </c>
      <c r="B168" s="18" t="s">
        <v>344</v>
      </c>
      <c r="C168" s="17" t="s">
        <v>360</v>
      </c>
      <c r="D168" s="17" t="s">
        <v>36</v>
      </c>
      <c r="E168" s="17" t="s">
        <v>365</v>
      </c>
      <c r="F168" s="7">
        <v>66.4</v>
      </c>
      <c r="G168" s="9">
        <f t="shared" si="24"/>
        <v>33.2</v>
      </c>
      <c r="H168" s="7">
        <v>70.5</v>
      </c>
      <c r="I168" s="9">
        <f t="shared" si="25"/>
        <v>35.25</v>
      </c>
      <c r="J168" s="12">
        <f t="shared" si="26"/>
        <v>68.45</v>
      </c>
      <c r="K168" s="13">
        <v>3</v>
      </c>
    </row>
    <row r="169" ht="24.95" customHeight="1" spans="1:11">
      <c r="A169" s="17" t="s">
        <v>366</v>
      </c>
      <c r="B169" s="18" t="s">
        <v>344</v>
      </c>
      <c r="C169" s="17" t="s">
        <v>360</v>
      </c>
      <c r="D169" s="17" t="s">
        <v>36</v>
      </c>
      <c r="E169" s="17" t="s">
        <v>367</v>
      </c>
      <c r="F169" s="7">
        <v>63.7</v>
      </c>
      <c r="G169" s="9">
        <f t="shared" si="24"/>
        <v>31.85</v>
      </c>
      <c r="H169" s="7">
        <v>70.4</v>
      </c>
      <c r="I169" s="9">
        <f t="shared" si="25"/>
        <v>35.2</v>
      </c>
      <c r="J169" s="12">
        <f t="shared" si="26"/>
        <v>67.05</v>
      </c>
      <c r="K169" s="13">
        <v>4</v>
      </c>
    </row>
    <row r="170" ht="24.95" customHeight="1" spans="1:11">
      <c r="A170" s="17" t="s">
        <v>368</v>
      </c>
      <c r="B170" s="18" t="s">
        <v>344</v>
      </c>
      <c r="C170" s="17" t="s">
        <v>360</v>
      </c>
      <c r="D170" s="17" t="s">
        <v>36</v>
      </c>
      <c r="E170" s="17" t="s">
        <v>369</v>
      </c>
      <c r="F170" s="7">
        <v>65.3</v>
      </c>
      <c r="G170" s="9">
        <f t="shared" si="24"/>
        <v>32.65</v>
      </c>
      <c r="H170" s="7">
        <v>65.3</v>
      </c>
      <c r="I170" s="9">
        <f t="shared" si="25"/>
        <v>32.65</v>
      </c>
      <c r="J170" s="12">
        <f t="shared" si="26"/>
        <v>65.3</v>
      </c>
      <c r="K170" s="13">
        <v>5</v>
      </c>
    </row>
    <row r="171" ht="24.95" customHeight="1" spans="1:11">
      <c r="A171" s="17" t="s">
        <v>370</v>
      </c>
      <c r="B171" s="18" t="s">
        <v>344</v>
      </c>
      <c r="C171" s="17" t="s">
        <v>360</v>
      </c>
      <c r="D171" s="17" t="s">
        <v>36</v>
      </c>
      <c r="E171" s="17" t="s">
        <v>371</v>
      </c>
      <c r="F171" s="7">
        <v>66.2</v>
      </c>
      <c r="G171" s="9">
        <f t="shared" si="24"/>
        <v>33.1</v>
      </c>
      <c r="H171" s="7">
        <v>63.3</v>
      </c>
      <c r="I171" s="9">
        <f t="shared" si="25"/>
        <v>31.65</v>
      </c>
      <c r="J171" s="12">
        <f t="shared" si="26"/>
        <v>64.75</v>
      </c>
      <c r="K171" s="13">
        <v>6</v>
      </c>
    </row>
    <row r="172" ht="24.95" customHeight="1" spans="1:11">
      <c r="A172" s="17" t="s">
        <v>372</v>
      </c>
      <c r="B172" s="18" t="s">
        <v>344</v>
      </c>
      <c r="C172" s="17" t="s">
        <v>360</v>
      </c>
      <c r="D172" s="17" t="s">
        <v>36</v>
      </c>
      <c r="E172" s="17" t="s">
        <v>373</v>
      </c>
      <c r="F172" s="7">
        <v>69</v>
      </c>
      <c r="G172" s="9">
        <f t="shared" si="24"/>
        <v>34.5</v>
      </c>
      <c r="H172" s="7">
        <v>59</v>
      </c>
      <c r="I172" s="9">
        <f t="shared" si="25"/>
        <v>29.5</v>
      </c>
      <c r="J172" s="12">
        <f t="shared" si="26"/>
        <v>64</v>
      </c>
      <c r="K172" s="13">
        <v>7</v>
      </c>
    </row>
    <row r="173" ht="24.95" customHeight="1" spans="1:11">
      <c r="A173" s="17" t="s">
        <v>374</v>
      </c>
      <c r="B173" s="18" t="s">
        <v>344</v>
      </c>
      <c r="C173" s="17" t="s">
        <v>360</v>
      </c>
      <c r="D173" s="17" t="s">
        <v>36</v>
      </c>
      <c r="E173" s="17" t="s">
        <v>375</v>
      </c>
      <c r="F173" s="7">
        <v>58</v>
      </c>
      <c r="G173" s="9">
        <f t="shared" si="24"/>
        <v>29</v>
      </c>
      <c r="H173" s="7">
        <v>68.8</v>
      </c>
      <c r="I173" s="9">
        <f t="shared" si="25"/>
        <v>34.4</v>
      </c>
      <c r="J173" s="12">
        <f t="shared" si="26"/>
        <v>63.4</v>
      </c>
      <c r="K173" s="13">
        <v>8</v>
      </c>
    </row>
    <row r="174" ht="24.95" customHeight="1" spans="1:11">
      <c r="A174" s="17" t="s">
        <v>376</v>
      </c>
      <c r="B174" s="18" t="s">
        <v>344</v>
      </c>
      <c r="C174" s="17" t="s">
        <v>360</v>
      </c>
      <c r="D174" s="17" t="s">
        <v>36</v>
      </c>
      <c r="E174" s="17" t="s">
        <v>377</v>
      </c>
      <c r="F174" s="7">
        <v>53.3</v>
      </c>
      <c r="G174" s="9">
        <f t="shared" si="24"/>
        <v>26.65</v>
      </c>
      <c r="H174" s="7">
        <v>72.1</v>
      </c>
      <c r="I174" s="9">
        <f t="shared" si="25"/>
        <v>36.05</v>
      </c>
      <c r="J174" s="12">
        <f t="shared" si="26"/>
        <v>62.7</v>
      </c>
      <c r="K174" s="13">
        <v>9</v>
      </c>
    </row>
    <row r="175" ht="24.95" customHeight="1" spans="1:11">
      <c r="A175" s="17" t="s">
        <v>299</v>
      </c>
      <c r="B175" s="18" t="s">
        <v>344</v>
      </c>
      <c r="C175" s="17" t="s">
        <v>360</v>
      </c>
      <c r="D175" s="17" t="s">
        <v>36</v>
      </c>
      <c r="E175" s="17" t="s">
        <v>378</v>
      </c>
      <c r="F175" s="7">
        <v>61.2</v>
      </c>
      <c r="G175" s="9">
        <f t="shared" si="24"/>
        <v>30.6</v>
      </c>
      <c r="H175" s="7">
        <v>62.3</v>
      </c>
      <c r="I175" s="9">
        <f t="shared" si="25"/>
        <v>31.15</v>
      </c>
      <c r="J175" s="12">
        <f t="shared" si="26"/>
        <v>61.75</v>
      </c>
      <c r="K175" s="13">
        <v>10</v>
      </c>
    </row>
    <row r="176" ht="24.95" customHeight="1" spans="1:11">
      <c r="A176" s="17" t="s">
        <v>379</v>
      </c>
      <c r="B176" s="18" t="s">
        <v>344</v>
      </c>
      <c r="C176" s="17" t="s">
        <v>360</v>
      </c>
      <c r="D176" s="17" t="s">
        <v>36</v>
      </c>
      <c r="E176" s="17" t="s">
        <v>380</v>
      </c>
      <c r="F176" s="7">
        <v>60.7</v>
      </c>
      <c r="G176" s="9">
        <f t="shared" si="24"/>
        <v>30.35</v>
      </c>
      <c r="H176" s="7">
        <v>61</v>
      </c>
      <c r="I176" s="9">
        <f t="shared" si="25"/>
        <v>30.5</v>
      </c>
      <c r="J176" s="12">
        <f t="shared" si="26"/>
        <v>60.85</v>
      </c>
      <c r="K176" s="13">
        <v>11</v>
      </c>
    </row>
    <row r="177" ht="24.95" customHeight="1" spans="1:11">
      <c r="A177" s="17" t="s">
        <v>381</v>
      </c>
      <c r="B177" s="18" t="s">
        <v>344</v>
      </c>
      <c r="C177" s="17" t="s">
        <v>360</v>
      </c>
      <c r="D177" s="17" t="s">
        <v>36</v>
      </c>
      <c r="E177" s="17" t="s">
        <v>382</v>
      </c>
      <c r="F177" s="7">
        <v>58.2</v>
      </c>
      <c r="G177" s="9">
        <f t="shared" si="24"/>
        <v>29.1</v>
      </c>
      <c r="H177" s="7">
        <v>61.4</v>
      </c>
      <c r="I177" s="9">
        <f t="shared" si="25"/>
        <v>30.7</v>
      </c>
      <c r="J177" s="12">
        <f t="shared" si="26"/>
        <v>59.8</v>
      </c>
      <c r="K177" s="13">
        <v>12</v>
      </c>
    </row>
    <row r="178" ht="24.95" customHeight="1" spans="1:11">
      <c r="A178" s="17" t="s">
        <v>383</v>
      </c>
      <c r="B178" s="18" t="s">
        <v>344</v>
      </c>
      <c r="C178" s="17" t="s">
        <v>360</v>
      </c>
      <c r="D178" s="17" t="s">
        <v>36</v>
      </c>
      <c r="E178" s="17" t="s">
        <v>384</v>
      </c>
      <c r="F178" s="7">
        <v>57</v>
      </c>
      <c r="G178" s="9">
        <f t="shared" si="24"/>
        <v>28.5</v>
      </c>
      <c r="H178" s="7">
        <v>62.4</v>
      </c>
      <c r="I178" s="9">
        <f t="shared" si="25"/>
        <v>31.2</v>
      </c>
      <c r="J178" s="12">
        <f t="shared" si="26"/>
        <v>59.7</v>
      </c>
      <c r="K178" s="13">
        <v>13</v>
      </c>
    </row>
    <row r="179" ht="24.95" customHeight="1" spans="1:11">
      <c r="A179" s="17" t="s">
        <v>385</v>
      </c>
      <c r="B179" s="18" t="s">
        <v>344</v>
      </c>
      <c r="C179" s="17" t="s">
        <v>360</v>
      </c>
      <c r="D179" s="17" t="s">
        <v>36</v>
      </c>
      <c r="E179" s="17" t="s">
        <v>386</v>
      </c>
      <c r="F179" s="7">
        <v>56.4</v>
      </c>
      <c r="G179" s="9">
        <f t="shared" si="24"/>
        <v>28.2</v>
      </c>
      <c r="H179" s="7">
        <v>62.8</v>
      </c>
      <c r="I179" s="9">
        <f t="shared" si="25"/>
        <v>31.4</v>
      </c>
      <c r="J179" s="12">
        <f t="shared" si="26"/>
        <v>59.6</v>
      </c>
      <c r="K179" s="13">
        <v>14</v>
      </c>
    </row>
    <row r="180" ht="24.95" customHeight="1" spans="1:11">
      <c r="A180" s="17" t="s">
        <v>387</v>
      </c>
      <c r="B180" s="18" t="s">
        <v>344</v>
      </c>
      <c r="C180" s="17" t="s">
        <v>360</v>
      </c>
      <c r="D180" s="17" t="s">
        <v>36</v>
      </c>
      <c r="E180" s="17" t="s">
        <v>388</v>
      </c>
      <c r="F180" s="7">
        <v>53.5</v>
      </c>
      <c r="G180" s="9">
        <f t="shared" si="24"/>
        <v>26.75</v>
      </c>
      <c r="H180" s="7">
        <v>62.4</v>
      </c>
      <c r="I180" s="9">
        <f t="shared" si="25"/>
        <v>31.2</v>
      </c>
      <c r="J180" s="12">
        <f t="shared" si="26"/>
        <v>57.95</v>
      </c>
      <c r="K180" s="13">
        <v>15</v>
      </c>
    </row>
    <row r="181" ht="24.95" customHeight="1" spans="1:11">
      <c r="A181" s="17" t="s">
        <v>389</v>
      </c>
      <c r="B181" s="18" t="s">
        <v>344</v>
      </c>
      <c r="C181" s="17" t="s">
        <v>360</v>
      </c>
      <c r="D181" s="17" t="s">
        <v>36</v>
      </c>
      <c r="E181" s="17" t="s">
        <v>390</v>
      </c>
      <c r="F181" s="7">
        <v>47</v>
      </c>
      <c r="G181" s="9">
        <f t="shared" si="24"/>
        <v>23.5</v>
      </c>
      <c r="H181" s="7">
        <v>65.6</v>
      </c>
      <c r="I181" s="9">
        <f t="shared" si="25"/>
        <v>32.8</v>
      </c>
      <c r="J181" s="12">
        <f t="shared" si="26"/>
        <v>56.3</v>
      </c>
      <c r="K181" s="13">
        <v>16</v>
      </c>
    </row>
    <row r="182" ht="24.95" customHeight="1" spans="1:11">
      <c r="A182" s="17" t="s">
        <v>391</v>
      </c>
      <c r="B182" s="18" t="s">
        <v>344</v>
      </c>
      <c r="C182" s="17" t="s">
        <v>360</v>
      </c>
      <c r="D182" s="17" t="s">
        <v>36</v>
      </c>
      <c r="E182" s="17" t="s">
        <v>392</v>
      </c>
      <c r="F182" s="7">
        <v>57.4</v>
      </c>
      <c r="G182" s="9">
        <f t="shared" si="24"/>
        <v>28.7</v>
      </c>
      <c r="H182" s="7">
        <v>52.8</v>
      </c>
      <c r="I182" s="9">
        <f t="shared" si="25"/>
        <v>26.4</v>
      </c>
      <c r="J182" s="12">
        <f t="shared" si="26"/>
        <v>55.1</v>
      </c>
      <c r="K182" s="13">
        <v>17</v>
      </c>
    </row>
    <row r="183" ht="24.95" customHeight="1" spans="1:11">
      <c r="A183" s="17" t="s">
        <v>393</v>
      </c>
      <c r="B183" s="18" t="s">
        <v>344</v>
      </c>
      <c r="C183" s="17" t="s">
        <v>360</v>
      </c>
      <c r="D183" s="17" t="s">
        <v>36</v>
      </c>
      <c r="E183" s="17" t="s">
        <v>394</v>
      </c>
      <c r="F183" s="7">
        <v>55</v>
      </c>
      <c r="G183" s="9">
        <f t="shared" si="24"/>
        <v>27.5</v>
      </c>
      <c r="H183" s="7">
        <v>52.4</v>
      </c>
      <c r="I183" s="9">
        <f t="shared" si="25"/>
        <v>26.2</v>
      </c>
      <c r="J183" s="12">
        <f t="shared" si="26"/>
        <v>53.7</v>
      </c>
      <c r="K183" s="13">
        <v>18</v>
      </c>
    </row>
    <row r="184" ht="24.95" customHeight="1" spans="1:11">
      <c r="A184" s="17" t="s">
        <v>395</v>
      </c>
      <c r="B184" s="18" t="s">
        <v>344</v>
      </c>
      <c r="C184" s="17" t="s">
        <v>360</v>
      </c>
      <c r="D184" s="17" t="s">
        <v>36</v>
      </c>
      <c r="E184" s="17" t="s">
        <v>396</v>
      </c>
      <c r="F184" s="7">
        <v>60.8</v>
      </c>
      <c r="G184" s="9">
        <f t="shared" si="24"/>
        <v>30.4</v>
      </c>
      <c r="H184" s="7" t="s">
        <v>31</v>
      </c>
      <c r="I184" s="9"/>
      <c r="J184" s="12">
        <f t="shared" si="26"/>
        <v>30.4</v>
      </c>
      <c r="K184" s="13">
        <v>19</v>
      </c>
    </row>
    <row r="185" ht="24.95" customHeight="1" spans="1:11">
      <c r="A185" s="17" t="s">
        <v>397</v>
      </c>
      <c r="B185" s="18" t="s">
        <v>344</v>
      </c>
      <c r="C185" s="17" t="s">
        <v>360</v>
      </c>
      <c r="D185" s="17" t="s">
        <v>36</v>
      </c>
      <c r="E185" s="17" t="s">
        <v>398</v>
      </c>
      <c r="F185" s="7" t="s">
        <v>31</v>
      </c>
      <c r="G185" s="9"/>
      <c r="H185" s="7" t="s">
        <v>31</v>
      </c>
      <c r="I185" s="9"/>
      <c r="J185" s="12"/>
      <c r="K185" s="13"/>
    </row>
    <row r="186" ht="24.95" customHeight="1" spans="1:11">
      <c r="A186" s="17" t="s">
        <v>399</v>
      </c>
      <c r="B186" s="18" t="s">
        <v>344</v>
      </c>
      <c r="C186" s="17" t="s">
        <v>360</v>
      </c>
      <c r="D186" s="17" t="s">
        <v>36</v>
      </c>
      <c r="E186" s="17" t="s">
        <v>400</v>
      </c>
      <c r="F186" s="7" t="s">
        <v>31</v>
      </c>
      <c r="G186" s="9"/>
      <c r="H186" s="7" t="s">
        <v>31</v>
      </c>
      <c r="I186" s="9"/>
      <c r="J186" s="12"/>
      <c r="K186" s="13"/>
    </row>
    <row r="187" ht="24.95" customHeight="1" spans="1:11">
      <c r="A187" s="17" t="s">
        <v>401</v>
      </c>
      <c r="B187" s="18" t="s">
        <v>344</v>
      </c>
      <c r="C187" s="17" t="s">
        <v>360</v>
      </c>
      <c r="D187" s="17" t="s">
        <v>36</v>
      </c>
      <c r="E187" s="17" t="s">
        <v>402</v>
      </c>
      <c r="F187" s="7" t="s">
        <v>31</v>
      </c>
      <c r="G187" s="9"/>
      <c r="H187" s="7" t="s">
        <v>31</v>
      </c>
      <c r="I187" s="9"/>
      <c r="J187" s="12"/>
      <c r="K187" s="13"/>
    </row>
    <row r="188" ht="24.95" customHeight="1" spans="1:11">
      <c r="A188" s="17" t="s">
        <v>403</v>
      </c>
      <c r="B188" s="18" t="s">
        <v>344</v>
      </c>
      <c r="C188" s="17" t="s">
        <v>360</v>
      </c>
      <c r="D188" s="17" t="s">
        <v>36</v>
      </c>
      <c r="E188" s="17" t="s">
        <v>404</v>
      </c>
      <c r="F188" s="7" t="s">
        <v>31</v>
      </c>
      <c r="G188" s="9"/>
      <c r="H188" s="7" t="s">
        <v>31</v>
      </c>
      <c r="I188" s="9"/>
      <c r="J188" s="12"/>
      <c r="K188" s="13"/>
    </row>
    <row r="189" ht="24.95" customHeight="1" spans="1:11">
      <c r="A189" s="17" t="s">
        <v>405</v>
      </c>
      <c r="B189" s="18" t="s">
        <v>406</v>
      </c>
      <c r="C189" s="17" t="s">
        <v>407</v>
      </c>
      <c r="D189" s="17" t="s">
        <v>15</v>
      </c>
      <c r="E189" s="17" t="s">
        <v>408</v>
      </c>
      <c r="F189" s="7">
        <v>74.3</v>
      </c>
      <c r="G189" s="9">
        <f t="shared" ref="G189:G212" si="27">F189*0.5</f>
        <v>37.15</v>
      </c>
      <c r="H189" s="7">
        <v>69.2</v>
      </c>
      <c r="I189" s="9">
        <f t="shared" ref="I189:I212" si="28">H189*0.5</f>
        <v>34.6</v>
      </c>
      <c r="J189" s="12">
        <f t="shared" ref="J189:J212" si="29">G189+I189</f>
        <v>71.75</v>
      </c>
      <c r="K189" s="13">
        <v>1</v>
      </c>
    </row>
    <row r="190" ht="24.95" customHeight="1" spans="1:11">
      <c r="A190" s="17" t="s">
        <v>409</v>
      </c>
      <c r="B190" s="18" t="s">
        <v>406</v>
      </c>
      <c r="C190" s="17" t="s">
        <v>407</v>
      </c>
      <c r="D190" s="17" t="s">
        <v>15</v>
      </c>
      <c r="E190" s="17" t="s">
        <v>410</v>
      </c>
      <c r="F190" s="7">
        <v>76.1</v>
      </c>
      <c r="G190" s="9">
        <f t="shared" si="27"/>
        <v>38.05</v>
      </c>
      <c r="H190" s="7">
        <v>64.1</v>
      </c>
      <c r="I190" s="9">
        <f t="shared" si="28"/>
        <v>32.05</v>
      </c>
      <c r="J190" s="12">
        <f t="shared" si="29"/>
        <v>70.1</v>
      </c>
      <c r="K190" s="13">
        <v>2</v>
      </c>
    </row>
    <row r="191" ht="24.95" customHeight="1" spans="1:11">
      <c r="A191" s="17" t="s">
        <v>411</v>
      </c>
      <c r="B191" s="18" t="s">
        <v>406</v>
      </c>
      <c r="C191" s="17" t="s">
        <v>407</v>
      </c>
      <c r="D191" s="17" t="s">
        <v>15</v>
      </c>
      <c r="E191" s="17" t="s">
        <v>412</v>
      </c>
      <c r="F191" s="7">
        <v>64.3</v>
      </c>
      <c r="G191" s="9">
        <f t="shared" si="27"/>
        <v>32.15</v>
      </c>
      <c r="H191" s="7">
        <v>72.7</v>
      </c>
      <c r="I191" s="9">
        <f t="shared" si="28"/>
        <v>36.35</v>
      </c>
      <c r="J191" s="12">
        <f t="shared" si="29"/>
        <v>68.5</v>
      </c>
      <c r="K191" s="13">
        <v>3</v>
      </c>
    </row>
    <row r="192" ht="24.95" customHeight="1" spans="1:11">
      <c r="A192" s="17" t="s">
        <v>413</v>
      </c>
      <c r="B192" s="18" t="s">
        <v>406</v>
      </c>
      <c r="C192" s="17" t="s">
        <v>407</v>
      </c>
      <c r="D192" s="17" t="s">
        <v>15</v>
      </c>
      <c r="E192" s="17" t="s">
        <v>414</v>
      </c>
      <c r="F192" s="7">
        <v>68.6</v>
      </c>
      <c r="G192" s="9">
        <f t="shared" si="27"/>
        <v>34.3</v>
      </c>
      <c r="H192" s="7">
        <v>68</v>
      </c>
      <c r="I192" s="9">
        <f t="shared" si="28"/>
        <v>34</v>
      </c>
      <c r="J192" s="12">
        <f t="shared" si="29"/>
        <v>68.3</v>
      </c>
      <c r="K192" s="13">
        <v>4</v>
      </c>
    </row>
    <row r="193" ht="24.95" customHeight="1" spans="1:11">
      <c r="A193" s="17" t="s">
        <v>415</v>
      </c>
      <c r="B193" s="18" t="s">
        <v>406</v>
      </c>
      <c r="C193" s="17" t="s">
        <v>407</v>
      </c>
      <c r="D193" s="17" t="s">
        <v>15</v>
      </c>
      <c r="E193" s="17" t="s">
        <v>416</v>
      </c>
      <c r="F193" s="7">
        <v>69.3</v>
      </c>
      <c r="G193" s="9">
        <f t="shared" si="27"/>
        <v>34.65</v>
      </c>
      <c r="H193" s="7">
        <v>63.9</v>
      </c>
      <c r="I193" s="9">
        <f t="shared" si="28"/>
        <v>31.95</v>
      </c>
      <c r="J193" s="12">
        <f t="shared" si="29"/>
        <v>66.6</v>
      </c>
      <c r="K193" s="13">
        <v>5</v>
      </c>
    </row>
    <row r="194" ht="24.95" customHeight="1" spans="1:11">
      <c r="A194" s="17" t="s">
        <v>417</v>
      </c>
      <c r="B194" s="18" t="s">
        <v>406</v>
      </c>
      <c r="C194" s="17" t="s">
        <v>407</v>
      </c>
      <c r="D194" s="17" t="s">
        <v>15</v>
      </c>
      <c r="E194" s="17" t="s">
        <v>418</v>
      </c>
      <c r="F194" s="7">
        <v>62.7</v>
      </c>
      <c r="G194" s="9">
        <f t="shared" si="27"/>
        <v>31.35</v>
      </c>
      <c r="H194" s="7">
        <v>70.4</v>
      </c>
      <c r="I194" s="9">
        <f t="shared" si="28"/>
        <v>35.2</v>
      </c>
      <c r="J194" s="12">
        <f t="shared" si="29"/>
        <v>66.55</v>
      </c>
      <c r="K194" s="13">
        <v>6</v>
      </c>
    </row>
    <row r="195" ht="24.95" customHeight="1" spans="1:11">
      <c r="A195" s="17" t="s">
        <v>419</v>
      </c>
      <c r="B195" s="18" t="s">
        <v>406</v>
      </c>
      <c r="C195" s="17" t="s">
        <v>407</v>
      </c>
      <c r="D195" s="17" t="s">
        <v>15</v>
      </c>
      <c r="E195" s="17" t="s">
        <v>420</v>
      </c>
      <c r="F195" s="7">
        <v>64.2</v>
      </c>
      <c r="G195" s="9">
        <f t="shared" si="27"/>
        <v>32.1</v>
      </c>
      <c r="H195" s="7">
        <v>68.8</v>
      </c>
      <c r="I195" s="9">
        <f t="shared" si="28"/>
        <v>34.4</v>
      </c>
      <c r="J195" s="12">
        <f t="shared" si="29"/>
        <v>66.5</v>
      </c>
      <c r="K195" s="13">
        <v>7</v>
      </c>
    </row>
    <row r="196" ht="24.95" customHeight="1" spans="1:11">
      <c r="A196" s="17" t="s">
        <v>421</v>
      </c>
      <c r="B196" s="18" t="s">
        <v>406</v>
      </c>
      <c r="C196" s="17" t="s">
        <v>407</v>
      </c>
      <c r="D196" s="17" t="s">
        <v>15</v>
      </c>
      <c r="E196" s="17" t="s">
        <v>422</v>
      </c>
      <c r="F196" s="7">
        <v>58.5</v>
      </c>
      <c r="G196" s="9">
        <f t="shared" si="27"/>
        <v>29.25</v>
      </c>
      <c r="H196" s="7">
        <v>71.5</v>
      </c>
      <c r="I196" s="9">
        <f t="shared" si="28"/>
        <v>35.75</v>
      </c>
      <c r="J196" s="12">
        <f t="shared" si="29"/>
        <v>65</v>
      </c>
      <c r="K196" s="13">
        <v>8</v>
      </c>
    </row>
    <row r="197" ht="24.95" customHeight="1" spans="1:11">
      <c r="A197" s="17" t="s">
        <v>423</v>
      </c>
      <c r="B197" s="18" t="s">
        <v>406</v>
      </c>
      <c r="C197" s="17" t="s">
        <v>407</v>
      </c>
      <c r="D197" s="17" t="s">
        <v>15</v>
      </c>
      <c r="E197" s="17" t="s">
        <v>424</v>
      </c>
      <c r="F197" s="7">
        <v>61.6</v>
      </c>
      <c r="G197" s="9">
        <f t="shared" si="27"/>
        <v>30.8</v>
      </c>
      <c r="H197" s="7">
        <v>67</v>
      </c>
      <c r="I197" s="9">
        <f t="shared" si="28"/>
        <v>33.5</v>
      </c>
      <c r="J197" s="12">
        <f t="shared" si="29"/>
        <v>64.3</v>
      </c>
      <c r="K197" s="13">
        <v>9</v>
      </c>
    </row>
    <row r="198" ht="24.95" customHeight="1" spans="1:11">
      <c r="A198" s="17" t="s">
        <v>425</v>
      </c>
      <c r="B198" s="18" t="s">
        <v>406</v>
      </c>
      <c r="C198" s="17" t="s">
        <v>407</v>
      </c>
      <c r="D198" s="17" t="s">
        <v>15</v>
      </c>
      <c r="E198" s="17" t="s">
        <v>426</v>
      </c>
      <c r="F198" s="7">
        <v>56.5</v>
      </c>
      <c r="G198" s="9">
        <f t="shared" si="27"/>
        <v>28.25</v>
      </c>
      <c r="H198" s="7">
        <v>68.4</v>
      </c>
      <c r="I198" s="9">
        <f t="shared" si="28"/>
        <v>34.2</v>
      </c>
      <c r="J198" s="12">
        <f t="shared" si="29"/>
        <v>62.45</v>
      </c>
      <c r="K198" s="13">
        <v>10</v>
      </c>
    </row>
    <row r="199" ht="24.95" customHeight="1" spans="1:11">
      <c r="A199" s="17" t="s">
        <v>427</v>
      </c>
      <c r="B199" s="18" t="s">
        <v>406</v>
      </c>
      <c r="C199" s="17" t="s">
        <v>407</v>
      </c>
      <c r="D199" s="17" t="s">
        <v>15</v>
      </c>
      <c r="E199" s="17" t="s">
        <v>428</v>
      </c>
      <c r="F199" s="7">
        <v>59</v>
      </c>
      <c r="G199" s="9">
        <f t="shared" si="27"/>
        <v>29.5</v>
      </c>
      <c r="H199" s="7">
        <v>64</v>
      </c>
      <c r="I199" s="9">
        <f t="shared" si="28"/>
        <v>32</v>
      </c>
      <c r="J199" s="12">
        <f t="shared" si="29"/>
        <v>61.5</v>
      </c>
      <c r="K199" s="13">
        <v>11</v>
      </c>
    </row>
    <row r="200" ht="24.95" customHeight="1" spans="1:11">
      <c r="A200" s="17" t="s">
        <v>429</v>
      </c>
      <c r="B200" s="18" t="s">
        <v>406</v>
      </c>
      <c r="C200" s="17" t="s">
        <v>407</v>
      </c>
      <c r="D200" s="17" t="s">
        <v>15</v>
      </c>
      <c r="E200" s="17" t="s">
        <v>430</v>
      </c>
      <c r="F200" s="7">
        <v>60.3</v>
      </c>
      <c r="G200" s="9">
        <f t="shared" si="27"/>
        <v>30.15</v>
      </c>
      <c r="H200" s="7">
        <v>60.9</v>
      </c>
      <c r="I200" s="9">
        <f t="shared" si="28"/>
        <v>30.45</v>
      </c>
      <c r="J200" s="12">
        <f t="shared" si="29"/>
        <v>60.6</v>
      </c>
      <c r="K200" s="13">
        <v>12</v>
      </c>
    </row>
    <row r="201" ht="24.95" customHeight="1" spans="1:11">
      <c r="A201" s="17" t="s">
        <v>431</v>
      </c>
      <c r="B201" s="18" t="s">
        <v>406</v>
      </c>
      <c r="C201" s="17" t="s">
        <v>407</v>
      </c>
      <c r="D201" s="17" t="s">
        <v>15</v>
      </c>
      <c r="E201" s="17" t="s">
        <v>432</v>
      </c>
      <c r="F201" s="7">
        <v>55.1</v>
      </c>
      <c r="G201" s="9">
        <f t="shared" si="27"/>
        <v>27.55</v>
      </c>
      <c r="H201" s="7">
        <v>63.8</v>
      </c>
      <c r="I201" s="9">
        <f t="shared" si="28"/>
        <v>31.9</v>
      </c>
      <c r="J201" s="12">
        <f t="shared" si="29"/>
        <v>59.45</v>
      </c>
      <c r="K201" s="13">
        <v>13</v>
      </c>
    </row>
    <row r="202" ht="24.95" customHeight="1" spans="1:11">
      <c r="A202" s="17" t="s">
        <v>433</v>
      </c>
      <c r="B202" s="18" t="s">
        <v>406</v>
      </c>
      <c r="C202" s="17" t="s">
        <v>407</v>
      </c>
      <c r="D202" s="17" t="s">
        <v>15</v>
      </c>
      <c r="E202" s="17" t="s">
        <v>434</v>
      </c>
      <c r="F202" s="7">
        <v>63</v>
      </c>
      <c r="G202" s="9">
        <f t="shared" si="27"/>
        <v>31.5</v>
      </c>
      <c r="H202" s="7">
        <v>55.9</v>
      </c>
      <c r="I202" s="9">
        <f t="shared" si="28"/>
        <v>27.95</v>
      </c>
      <c r="J202" s="12">
        <f t="shared" si="29"/>
        <v>59.45</v>
      </c>
      <c r="K202" s="13">
        <v>13</v>
      </c>
    </row>
    <row r="203" ht="24.95" customHeight="1" spans="1:11">
      <c r="A203" s="17" t="s">
        <v>435</v>
      </c>
      <c r="B203" s="18" t="s">
        <v>406</v>
      </c>
      <c r="C203" s="17" t="s">
        <v>407</v>
      </c>
      <c r="D203" s="17" t="s">
        <v>15</v>
      </c>
      <c r="E203" s="17" t="s">
        <v>436</v>
      </c>
      <c r="F203" s="7">
        <v>56.8</v>
      </c>
      <c r="G203" s="9">
        <f t="shared" si="27"/>
        <v>28.4</v>
      </c>
      <c r="H203" s="7">
        <v>61.1</v>
      </c>
      <c r="I203" s="9">
        <f t="shared" si="28"/>
        <v>30.55</v>
      </c>
      <c r="J203" s="12">
        <f t="shared" si="29"/>
        <v>58.95</v>
      </c>
      <c r="K203" s="13">
        <v>15</v>
      </c>
    </row>
    <row r="204" ht="24.95" customHeight="1" spans="1:11">
      <c r="A204" s="17" t="s">
        <v>437</v>
      </c>
      <c r="B204" s="18" t="s">
        <v>406</v>
      </c>
      <c r="C204" s="17" t="s">
        <v>407</v>
      </c>
      <c r="D204" s="17" t="s">
        <v>15</v>
      </c>
      <c r="E204" s="17" t="s">
        <v>438</v>
      </c>
      <c r="F204" s="7">
        <v>53.1</v>
      </c>
      <c r="G204" s="9">
        <f t="shared" si="27"/>
        <v>26.55</v>
      </c>
      <c r="H204" s="7">
        <v>61.9</v>
      </c>
      <c r="I204" s="9">
        <f t="shared" si="28"/>
        <v>30.95</v>
      </c>
      <c r="J204" s="12">
        <f t="shared" si="29"/>
        <v>57.5</v>
      </c>
      <c r="K204" s="13">
        <v>16</v>
      </c>
    </row>
    <row r="205" ht="24.95" customHeight="1" spans="1:11">
      <c r="A205" s="17" t="s">
        <v>439</v>
      </c>
      <c r="B205" s="18" t="s">
        <v>406</v>
      </c>
      <c r="C205" s="17" t="s">
        <v>407</v>
      </c>
      <c r="D205" s="17" t="s">
        <v>15</v>
      </c>
      <c r="E205" s="17" t="s">
        <v>440</v>
      </c>
      <c r="F205" s="7">
        <v>54</v>
      </c>
      <c r="G205" s="9">
        <f t="shared" si="27"/>
        <v>27</v>
      </c>
      <c r="H205" s="7">
        <v>60.3</v>
      </c>
      <c r="I205" s="9">
        <f t="shared" si="28"/>
        <v>30.15</v>
      </c>
      <c r="J205" s="12">
        <f t="shared" si="29"/>
        <v>57.15</v>
      </c>
      <c r="K205" s="13">
        <v>17</v>
      </c>
    </row>
    <row r="206" ht="24.95" customHeight="1" spans="1:11">
      <c r="A206" s="17" t="s">
        <v>441</v>
      </c>
      <c r="B206" s="18" t="s">
        <v>406</v>
      </c>
      <c r="C206" s="17" t="s">
        <v>407</v>
      </c>
      <c r="D206" s="17" t="s">
        <v>15</v>
      </c>
      <c r="E206" s="17" t="s">
        <v>442</v>
      </c>
      <c r="F206" s="7">
        <v>54</v>
      </c>
      <c r="G206" s="9">
        <f t="shared" si="27"/>
        <v>27</v>
      </c>
      <c r="H206" s="7">
        <v>58.8</v>
      </c>
      <c r="I206" s="9">
        <f t="shared" si="28"/>
        <v>29.4</v>
      </c>
      <c r="J206" s="12">
        <f t="shared" si="29"/>
        <v>56.4</v>
      </c>
      <c r="K206" s="13">
        <v>18</v>
      </c>
    </row>
    <row r="207" ht="24.95" customHeight="1" spans="1:11">
      <c r="A207" s="17" t="s">
        <v>443</v>
      </c>
      <c r="B207" s="18" t="s">
        <v>406</v>
      </c>
      <c r="C207" s="17" t="s">
        <v>407</v>
      </c>
      <c r="D207" s="17" t="s">
        <v>15</v>
      </c>
      <c r="E207" s="17" t="s">
        <v>444</v>
      </c>
      <c r="F207" s="7">
        <v>59.2</v>
      </c>
      <c r="G207" s="9">
        <f t="shared" si="27"/>
        <v>29.6</v>
      </c>
      <c r="H207" s="7">
        <v>51.1</v>
      </c>
      <c r="I207" s="9">
        <f t="shared" si="28"/>
        <v>25.55</v>
      </c>
      <c r="J207" s="12">
        <f t="shared" si="29"/>
        <v>55.15</v>
      </c>
      <c r="K207" s="13">
        <v>19</v>
      </c>
    </row>
    <row r="208" ht="24.95" customHeight="1" spans="1:11">
      <c r="A208" s="17" t="s">
        <v>445</v>
      </c>
      <c r="B208" s="18" t="s">
        <v>406</v>
      </c>
      <c r="C208" s="17" t="s">
        <v>407</v>
      </c>
      <c r="D208" s="17" t="s">
        <v>15</v>
      </c>
      <c r="E208" s="17" t="s">
        <v>446</v>
      </c>
      <c r="F208" s="7">
        <v>40.8</v>
      </c>
      <c r="G208" s="9">
        <f t="shared" si="27"/>
        <v>20.4</v>
      </c>
      <c r="H208" s="7">
        <v>67.3</v>
      </c>
      <c r="I208" s="9">
        <f t="shared" si="28"/>
        <v>33.65</v>
      </c>
      <c r="J208" s="12">
        <f t="shared" si="29"/>
        <v>54.05</v>
      </c>
      <c r="K208" s="13">
        <v>20</v>
      </c>
    </row>
    <row r="209" ht="24.95" customHeight="1" spans="1:11">
      <c r="A209" s="17" t="s">
        <v>447</v>
      </c>
      <c r="B209" s="18" t="s">
        <v>406</v>
      </c>
      <c r="C209" s="17" t="s">
        <v>407</v>
      </c>
      <c r="D209" s="17" t="s">
        <v>15</v>
      </c>
      <c r="E209" s="17" t="s">
        <v>448</v>
      </c>
      <c r="F209" s="7">
        <v>57.3</v>
      </c>
      <c r="G209" s="9">
        <f t="shared" si="27"/>
        <v>28.65</v>
      </c>
      <c r="H209" s="7">
        <v>48.2</v>
      </c>
      <c r="I209" s="9">
        <f t="shared" si="28"/>
        <v>24.1</v>
      </c>
      <c r="J209" s="12">
        <f t="shared" si="29"/>
        <v>52.75</v>
      </c>
      <c r="K209" s="13">
        <v>21</v>
      </c>
    </row>
    <row r="210" ht="24.95" customHeight="1" spans="1:11">
      <c r="A210" s="17" t="s">
        <v>449</v>
      </c>
      <c r="B210" s="18" t="s">
        <v>406</v>
      </c>
      <c r="C210" s="17" t="s">
        <v>407</v>
      </c>
      <c r="D210" s="17" t="s">
        <v>15</v>
      </c>
      <c r="E210" s="17" t="s">
        <v>450</v>
      </c>
      <c r="F210" s="7">
        <v>44.4</v>
      </c>
      <c r="G210" s="9">
        <f t="shared" si="27"/>
        <v>22.2</v>
      </c>
      <c r="H210" s="7">
        <v>50.4</v>
      </c>
      <c r="I210" s="9">
        <f t="shared" si="28"/>
        <v>25.2</v>
      </c>
      <c r="J210" s="12">
        <f t="shared" si="29"/>
        <v>47.4</v>
      </c>
      <c r="K210" s="13">
        <v>22</v>
      </c>
    </row>
    <row r="211" ht="24.95" customHeight="1" spans="1:11">
      <c r="A211" s="17" t="s">
        <v>451</v>
      </c>
      <c r="B211" s="18" t="s">
        <v>406</v>
      </c>
      <c r="C211" s="17" t="s">
        <v>407</v>
      </c>
      <c r="D211" s="17" t="s">
        <v>15</v>
      </c>
      <c r="E211" s="17" t="s">
        <v>452</v>
      </c>
      <c r="F211" s="7">
        <v>31.1</v>
      </c>
      <c r="G211" s="9">
        <f t="shared" si="27"/>
        <v>15.55</v>
      </c>
      <c r="H211" s="7">
        <v>62.2</v>
      </c>
      <c r="I211" s="9">
        <f t="shared" si="28"/>
        <v>31.1</v>
      </c>
      <c r="J211" s="12">
        <f t="shared" si="29"/>
        <v>46.65</v>
      </c>
      <c r="K211" s="13">
        <v>23</v>
      </c>
    </row>
    <row r="212" ht="24.95" customHeight="1" spans="1:11">
      <c r="A212" s="17" t="s">
        <v>453</v>
      </c>
      <c r="B212" s="18" t="s">
        <v>406</v>
      </c>
      <c r="C212" s="17" t="s">
        <v>407</v>
      </c>
      <c r="D212" s="17" t="s">
        <v>15</v>
      </c>
      <c r="E212" s="17" t="s">
        <v>454</v>
      </c>
      <c r="F212" s="7">
        <v>41.5</v>
      </c>
      <c r="G212" s="9">
        <f t="shared" si="27"/>
        <v>20.75</v>
      </c>
      <c r="H212" s="7">
        <v>50.4</v>
      </c>
      <c r="I212" s="9">
        <f t="shared" si="28"/>
        <v>25.2</v>
      </c>
      <c r="J212" s="12">
        <f t="shared" si="29"/>
        <v>45.95</v>
      </c>
      <c r="K212" s="13">
        <v>24</v>
      </c>
    </row>
    <row r="213" ht="24.95" customHeight="1" spans="1:11">
      <c r="A213" s="17" t="s">
        <v>455</v>
      </c>
      <c r="B213" s="18" t="s">
        <v>406</v>
      </c>
      <c r="C213" s="17" t="s">
        <v>407</v>
      </c>
      <c r="D213" s="17" t="s">
        <v>15</v>
      </c>
      <c r="E213" s="17" t="s">
        <v>456</v>
      </c>
      <c r="F213" s="7" t="s">
        <v>31</v>
      </c>
      <c r="G213" s="9"/>
      <c r="H213" s="7" t="s">
        <v>31</v>
      </c>
      <c r="I213" s="9"/>
      <c r="J213" s="12"/>
      <c r="K213" s="13"/>
    </row>
    <row r="214" ht="24.95" customHeight="1" spans="1:11">
      <c r="A214" s="17" t="s">
        <v>457</v>
      </c>
      <c r="B214" s="18" t="s">
        <v>406</v>
      </c>
      <c r="C214" s="17" t="s">
        <v>407</v>
      </c>
      <c r="D214" s="17" t="s">
        <v>15</v>
      </c>
      <c r="E214" s="17" t="s">
        <v>458</v>
      </c>
      <c r="F214" s="7" t="s">
        <v>31</v>
      </c>
      <c r="G214" s="9"/>
      <c r="H214" s="7" t="s">
        <v>31</v>
      </c>
      <c r="I214" s="9"/>
      <c r="J214" s="12"/>
      <c r="K214" s="13"/>
    </row>
    <row r="215" ht="24.95" customHeight="1" spans="1:11">
      <c r="A215" s="17" t="s">
        <v>459</v>
      </c>
      <c r="B215" s="18" t="s">
        <v>406</v>
      </c>
      <c r="C215" s="17" t="s">
        <v>407</v>
      </c>
      <c r="D215" s="17" t="s">
        <v>15</v>
      </c>
      <c r="E215" s="17" t="s">
        <v>460</v>
      </c>
      <c r="F215" s="7" t="s">
        <v>31</v>
      </c>
      <c r="G215" s="9"/>
      <c r="H215" s="7" t="s">
        <v>31</v>
      </c>
      <c r="I215" s="9"/>
      <c r="J215" s="12"/>
      <c r="K215" s="13"/>
    </row>
    <row r="216" ht="24.95" customHeight="1" spans="1:11">
      <c r="A216" s="17" t="s">
        <v>461</v>
      </c>
      <c r="B216" s="18" t="s">
        <v>406</v>
      </c>
      <c r="C216" s="17" t="s">
        <v>407</v>
      </c>
      <c r="D216" s="17" t="s">
        <v>15</v>
      </c>
      <c r="E216" s="17" t="s">
        <v>462</v>
      </c>
      <c r="F216" s="7" t="s">
        <v>31</v>
      </c>
      <c r="G216" s="9"/>
      <c r="H216" s="7" t="s">
        <v>31</v>
      </c>
      <c r="I216" s="9"/>
      <c r="J216" s="12"/>
      <c r="K216" s="13"/>
    </row>
  </sheetData>
  <sortState ref="A3:M216">
    <sortCondition ref="C3:C216"/>
    <sortCondition ref="J3:J216" descending="1"/>
  </sortState>
  <mergeCells count="1">
    <mergeCell ref="A1:K1"/>
  </mergeCells>
  <printOptions horizontalCentered="1"/>
  <pageMargins left="0.551181102362205" right="0.275590551181102" top="0.669291338582677" bottom="0.68" header="0.511811023622047" footer="0.3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yayouusers</dc:creator>
  <cp:lastModifiedBy>oldliu</cp:lastModifiedBy>
  <dcterms:created xsi:type="dcterms:W3CDTF">2021-09-26T01:42:00Z</dcterms:created>
  <cp:lastPrinted>2021-09-29T08:56:00Z</cp:lastPrinted>
  <dcterms:modified xsi:type="dcterms:W3CDTF">2021-09-30T07:02:50Z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EA9396647381432B8E72012801C9CEA8</vt:lpwstr>
  </property>
</Properties>
</file>