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<sst xmlns="http://schemas.openxmlformats.org/spreadsheetml/2006/main" count="15" uniqueCount="15">
  <si>
    <t>2021年盖山镇对外招考拟录取人员名单
（以成绩高低为序）</t>
  </si>
  <si>
    <t>排名</t>
  </si>
  <si>
    <t>姓名</t>
  </si>
  <si>
    <t>性别</t>
  </si>
  <si>
    <t>准考证号</t>
  </si>
  <si>
    <t>总分</t>
  </si>
  <si>
    <t>林  铮</t>
  </si>
  <si>
    <t>张肖锴</t>
  </si>
  <si>
    <t>何  鑫</t>
  </si>
  <si>
    <t>江  敏</t>
  </si>
  <si>
    <t>袁  旭</t>
  </si>
  <si>
    <t>林文韬</t>
  </si>
  <si>
    <t>李式瀚</t>
  </si>
  <si>
    <t>朱筱钰</t>
  </si>
  <si>
    <t>魏乾鋆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</si>
</sst>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indexed="8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4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Desktop\&#25307;&#32771;\&#38754;&#35797;\2021&#24180;&#23545;&#22806;&#25307;&#32771;&#38754;&#35797;&#31614;&#2104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林  琼</v>
          </cell>
          <cell r="C3" t="str">
            <v>女</v>
          </cell>
          <cell r="D3" t="str">
            <v>350104198309094920</v>
          </cell>
          <cell r="E3">
            <v>20210101</v>
          </cell>
        </row>
        <row r="4">
          <cell r="B4" t="str">
            <v>李式瀚</v>
          </cell>
          <cell r="C4" t="str">
            <v>男</v>
          </cell>
          <cell r="D4" t="str">
            <v>350725199210120032</v>
          </cell>
          <cell r="E4">
            <v>20210102</v>
          </cell>
        </row>
        <row r="5">
          <cell r="B5" t="str">
            <v>林文韬</v>
          </cell>
          <cell r="C5" t="str">
            <v>男</v>
          </cell>
          <cell r="D5" t="str">
            <v>350104199205064414</v>
          </cell>
          <cell r="E5">
            <v>20210105</v>
          </cell>
        </row>
        <row r="6">
          <cell r="B6" t="str">
            <v>林  鑫</v>
          </cell>
          <cell r="C6" t="str">
            <v>男</v>
          </cell>
          <cell r="D6" t="str">
            <v>350182199711123519</v>
          </cell>
          <cell r="E6">
            <v>20210117</v>
          </cell>
        </row>
        <row r="7">
          <cell r="B7" t="str">
            <v>袁  旭</v>
          </cell>
          <cell r="C7" t="str">
            <v>男</v>
          </cell>
          <cell r="D7" t="str">
            <v>350784198704171011</v>
          </cell>
          <cell r="E7">
            <v>20210201</v>
          </cell>
        </row>
        <row r="8">
          <cell r="B8" t="str">
            <v>何  鑫</v>
          </cell>
          <cell r="C8" t="str">
            <v>男</v>
          </cell>
          <cell r="D8" t="str">
            <v>350104199902221550</v>
          </cell>
          <cell r="E8">
            <v>20210202</v>
          </cell>
        </row>
        <row r="9">
          <cell r="B9" t="str">
            <v>李  奕</v>
          </cell>
          <cell r="C9" t="str">
            <v>男</v>
          </cell>
          <cell r="D9" t="str">
            <v>350103199202184916</v>
          </cell>
          <cell r="E9">
            <v>20210207</v>
          </cell>
        </row>
        <row r="10">
          <cell r="B10" t="str">
            <v>鄢  飞</v>
          </cell>
          <cell r="C10" t="str">
            <v>男</v>
          </cell>
          <cell r="D10" t="str">
            <v>350125199907300313</v>
          </cell>
          <cell r="E10">
            <v>20210208</v>
          </cell>
        </row>
        <row r="11">
          <cell r="B11" t="str">
            <v>何  婷</v>
          </cell>
          <cell r="C11" t="str">
            <v>女</v>
          </cell>
          <cell r="D11" t="str">
            <v>350103199511164521</v>
          </cell>
          <cell r="E11">
            <v>20210212</v>
          </cell>
        </row>
        <row r="12">
          <cell r="B12" t="str">
            <v>黄俊橙</v>
          </cell>
          <cell r="C12" t="str">
            <v>男</v>
          </cell>
          <cell r="D12" t="str">
            <v>35010419970709367X</v>
          </cell>
          <cell r="E12">
            <v>20210214</v>
          </cell>
        </row>
        <row r="13">
          <cell r="B13" t="str">
            <v>吴佳静</v>
          </cell>
          <cell r="C13" t="str">
            <v>女</v>
          </cell>
          <cell r="D13" t="str">
            <v>350627199505211529</v>
          </cell>
          <cell r="E13">
            <v>20210216</v>
          </cell>
        </row>
        <row r="14">
          <cell r="B14" t="str">
            <v>林  涛</v>
          </cell>
          <cell r="C14" t="str">
            <v>男</v>
          </cell>
          <cell r="D14" t="str">
            <v>350128199712050632</v>
          </cell>
          <cell r="E14">
            <v>20210217</v>
          </cell>
        </row>
        <row r="15">
          <cell r="B15" t="str">
            <v>王庆娜</v>
          </cell>
          <cell r="C15" t="str">
            <v>女</v>
          </cell>
          <cell r="D15" t="str">
            <v>142702198812205520</v>
          </cell>
          <cell r="E15">
            <v>20210220</v>
          </cell>
        </row>
        <row r="16">
          <cell r="B16" t="str">
            <v>陈  琳</v>
          </cell>
          <cell r="C16" t="str">
            <v>女</v>
          </cell>
          <cell r="D16" t="str">
            <v>35032219940507002X</v>
          </cell>
          <cell r="E16">
            <v>20210301</v>
          </cell>
        </row>
        <row r="17">
          <cell r="B17" t="str">
            <v>朱筱钰</v>
          </cell>
          <cell r="C17" t="str">
            <v>女</v>
          </cell>
          <cell r="D17" t="str">
            <v>350105199811152728</v>
          </cell>
          <cell r="E17">
            <v>20210307</v>
          </cell>
        </row>
        <row r="18">
          <cell r="B18" t="str">
            <v>张俊鑫</v>
          </cell>
          <cell r="C18" t="str">
            <v>男</v>
          </cell>
          <cell r="D18" t="str">
            <v>350104199803131533</v>
          </cell>
          <cell r="E18">
            <v>20210312</v>
          </cell>
        </row>
        <row r="19">
          <cell r="B19" t="str">
            <v>林宇凡</v>
          </cell>
          <cell r="C19" t="str">
            <v>男</v>
          </cell>
          <cell r="D19" t="str">
            <v>350104199710191537</v>
          </cell>
          <cell r="E19">
            <v>20210314</v>
          </cell>
        </row>
        <row r="20">
          <cell r="B20" t="str">
            <v>赵  航</v>
          </cell>
          <cell r="C20" t="str">
            <v>女</v>
          </cell>
          <cell r="D20" t="str">
            <v>350104199009204926</v>
          </cell>
          <cell r="E20">
            <v>20210315</v>
          </cell>
        </row>
        <row r="21">
          <cell r="B21" t="str">
            <v>陈文婷</v>
          </cell>
          <cell r="C21" t="str">
            <v>女</v>
          </cell>
          <cell r="D21" t="str">
            <v>350104198610222645</v>
          </cell>
          <cell r="E21">
            <v>20210402</v>
          </cell>
        </row>
        <row r="22">
          <cell r="B22" t="str">
            <v>张肖锴</v>
          </cell>
          <cell r="C22" t="str">
            <v>男</v>
          </cell>
          <cell r="D22" t="str">
            <v>350723199504080010</v>
          </cell>
          <cell r="E22">
            <v>20210414</v>
          </cell>
        </row>
        <row r="23">
          <cell r="B23" t="str">
            <v>郭可涵</v>
          </cell>
          <cell r="C23" t="str">
            <v>男</v>
          </cell>
          <cell r="D23" t="str">
            <v>350104199708111550</v>
          </cell>
          <cell r="E23">
            <v>20210417</v>
          </cell>
        </row>
        <row r="24">
          <cell r="B24" t="str">
            <v>魏乾鋆</v>
          </cell>
          <cell r="C24" t="str">
            <v>男</v>
          </cell>
          <cell r="D24" t="str">
            <v>350783199207290712</v>
          </cell>
          <cell r="E24">
            <v>20210418</v>
          </cell>
        </row>
        <row r="25">
          <cell r="B25" t="str">
            <v>刘  强</v>
          </cell>
          <cell r="C25" t="str">
            <v>男</v>
          </cell>
          <cell r="D25" t="str">
            <v>35012419970227109X</v>
          </cell>
          <cell r="E25">
            <v>20210419</v>
          </cell>
        </row>
        <row r="26">
          <cell r="B26" t="str">
            <v>林  铮</v>
          </cell>
          <cell r="C26" t="str">
            <v>女</v>
          </cell>
          <cell r="D26" t="str">
            <v>350103199511231544</v>
          </cell>
          <cell r="E26">
            <v>20210501</v>
          </cell>
        </row>
        <row r="27">
          <cell r="B27" t="str">
            <v>占  彦</v>
          </cell>
          <cell r="C27" t="str">
            <v>男</v>
          </cell>
          <cell r="D27" t="str">
            <v>350782199406032517</v>
          </cell>
          <cell r="E27">
            <v>20210506</v>
          </cell>
        </row>
        <row r="28">
          <cell r="B28" t="str">
            <v>陈  琳</v>
          </cell>
          <cell r="C28" t="str">
            <v>女</v>
          </cell>
          <cell r="D28" t="str">
            <v>359426199702075522</v>
          </cell>
          <cell r="E28">
            <v>20210510</v>
          </cell>
        </row>
        <row r="29">
          <cell r="B29" t="str">
            <v>方锦旭</v>
          </cell>
          <cell r="C29" t="str">
            <v>男</v>
          </cell>
          <cell r="D29" t="str">
            <v>350125199910084711</v>
          </cell>
          <cell r="E29">
            <v>20210516</v>
          </cell>
        </row>
        <row r="30">
          <cell r="B30" t="str">
            <v>江  敏</v>
          </cell>
          <cell r="C30" t="str">
            <v>女</v>
          </cell>
          <cell r="D30" t="str">
            <v>350104199607022225</v>
          </cell>
          <cell r="E30">
            <v>20210521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I10" sqref="I10"/>
    </sheetView>
  </sheetViews>
  <sheetFormatPr defaultColWidth="9" defaultRowHeight="13.5" outlineLevelCol="4"/>
  <cols>
    <col min="1" max="1" width="9.5" customWidth="1"/>
    <col min="2" max="2" width="14.625" customWidth="1"/>
    <col min="3" max="3" width="13.5" customWidth="1"/>
    <col min="4" max="4" width="20.375" customWidth="1"/>
    <col min="5" max="5" width="14" customWidth="1"/>
  </cols>
  <sheetData>
    <row r="1" ht="68.25" customHeight="1" spans="1:5">
      <c r="A1" s="2" t="s">
        <v>0</v>
      </c>
      <c r="B1" s="3"/>
      <c r="C1" s="3"/>
      <c r="D1" s="3"/>
      <c r="E1" s="3"/>
    </row>
    <row r="2" s="1" customFormat="1" ht="35.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5.1" customHeight="1" spans="1:5">
      <c r="A3" s="5">
        <v>1</v>
      </c>
      <c r="B3" s="6" t="s">
        <v>6</v>
      </c>
      <c r="C3" s="7" t="str">
        <f>VLOOKUP(B3,[1]Sheet1!$B$3:$E$30,2,FALSE)</f>
        <v>女</v>
      </c>
      <c r="D3" s="5">
        <f>VLOOKUP(B3,[1]Sheet1!$B$3:$E$30,4,FALSE)</f>
        <v>20210501</v>
      </c>
      <c r="E3" s="5">
        <v>86.7</v>
      </c>
    </row>
    <row r="4" ht="35.1" customHeight="1" spans="1:5">
      <c r="A4" s="5">
        <v>2</v>
      </c>
      <c r="B4" s="8" t="s">
        <v>7</v>
      </c>
      <c r="C4" s="7" t="str">
        <f>VLOOKUP(B4,[1]Sheet1!$B$3:$E$30,2,FALSE)</f>
        <v>男</v>
      </c>
      <c r="D4" s="5">
        <f>VLOOKUP(B4,[1]Sheet1!$B$3:$E$30,4,FALSE)</f>
        <v>20210414</v>
      </c>
      <c r="E4" s="5">
        <v>83.9</v>
      </c>
    </row>
    <row r="5" ht="35.1" customHeight="1" spans="1:5">
      <c r="A5" s="5">
        <v>3</v>
      </c>
      <c r="B5" s="8" t="s">
        <v>8</v>
      </c>
      <c r="C5" s="7" t="str">
        <f>VLOOKUP(B5,[1]Sheet1!$B$3:$E$30,2,FALSE)</f>
        <v>男</v>
      </c>
      <c r="D5" s="5">
        <f>VLOOKUP(B5,[1]Sheet1!$B$3:$E$30,4,FALSE)</f>
        <v>20210202</v>
      </c>
      <c r="E5" s="5">
        <v>82.9</v>
      </c>
    </row>
    <row r="6" ht="35.1" customHeight="1" spans="1:5">
      <c r="A6" s="5">
        <v>3</v>
      </c>
      <c r="B6" s="6" t="s">
        <v>9</v>
      </c>
      <c r="C6" s="7" t="str">
        <f>VLOOKUP(B6,[1]Sheet1!$B$3:$E$30,2,FALSE)</f>
        <v>女</v>
      </c>
      <c r="D6" s="5">
        <f>VLOOKUP(B6,[1]Sheet1!$B$3:$E$30,4,FALSE)</f>
        <v>20210521</v>
      </c>
      <c r="E6" s="5">
        <v>81.2</v>
      </c>
    </row>
    <row r="7" ht="35.1" customHeight="1" spans="1:5">
      <c r="A7" s="5">
        <v>5</v>
      </c>
      <c r="B7" s="8" t="s">
        <v>10</v>
      </c>
      <c r="C7" s="7" t="str">
        <f>VLOOKUP(B7,[1]Sheet1!$B$3:$E$30,2,FALSE)</f>
        <v>男</v>
      </c>
      <c r="D7" s="5">
        <f>VLOOKUP(B7,[1]Sheet1!$B$3:$E$30,4,FALSE)</f>
        <v>20210201</v>
      </c>
      <c r="E7" s="5">
        <v>81.2</v>
      </c>
    </row>
    <row r="8" ht="35.1" customHeight="1" spans="1:5">
      <c r="A8" s="5">
        <v>6</v>
      </c>
      <c r="B8" s="8" t="s">
        <v>11</v>
      </c>
      <c r="C8" s="7" t="str">
        <f>VLOOKUP(B8,[1]Sheet1!$B$3:$E$30,2,FALSE)</f>
        <v>男</v>
      </c>
      <c r="D8" s="5">
        <f>VLOOKUP(B8,[1]Sheet1!$B$3:$E$30,4,FALSE)</f>
        <v>20210105</v>
      </c>
      <c r="E8" s="5">
        <v>80.9</v>
      </c>
    </row>
    <row r="9" ht="35.1" customHeight="1" spans="1:5">
      <c r="A9" s="5">
        <v>7</v>
      </c>
      <c r="B9" s="8" t="s">
        <v>12</v>
      </c>
      <c r="C9" s="7" t="str">
        <f>VLOOKUP(B9,[1]Sheet1!$B$3:$E$30,2,FALSE)</f>
        <v>男</v>
      </c>
      <c r="D9" s="5">
        <f>VLOOKUP(B9,[1]Sheet1!$B$3:$E$30,4,FALSE)</f>
        <v>20210102</v>
      </c>
      <c r="E9" s="5">
        <v>80</v>
      </c>
    </row>
    <row r="10" ht="35.1" customHeight="1" spans="1:5">
      <c r="A10" s="5">
        <v>7</v>
      </c>
      <c r="B10" s="6" t="s">
        <v>13</v>
      </c>
      <c r="C10" s="7" t="str">
        <f>VLOOKUP(B10,[1]Sheet1!$B$3:$E$30,2,FALSE)</f>
        <v>女</v>
      </c>
      <c r="D10" s="5">
        <f>VLOOKUP(B10,[1]Sheet1!$B$3:$E$30,4,FALSE)</f>
        <v>20210307</v>
      </c>
      <c r="E10" s="5">
        <v>77.3</v>
      </c>
    </row>
    <row r="11" ht="35.1" customHeight="1" spans="1:5">
      <c r="A11" s="5">
        <v>9</v>
      </c>
      <c r="B11" s="6" t="s">
        <v>14</v>
      </c>
      <c r="C11" s="7" t="str">
        <f>VLOOKUP(B11,[1]Sheet1!$B$3:$E$30,2,FALSE)</f>
        <v>男</v>
      </c>
      <c r="D11" s="5">
        <f>VLOOKUP(B11,[1]Sheet1!$B$3:$E$30,4,FALSE)</f>
        <v>20210418</v>
      </c>
      <c r="E11" s="5">
        <v>75.8</v>
      </c>
    </row>
  </sheetData>
  <mergeCells count="1">
    <mergeCell ref="A1:E1"/>
  </mergeCells>
  <conditionalFormatting sqref="B10">
    <cfRule type="duplicateValues" dxfId="0" priority="1"/>
  </conditionalFormatting>
  <conditionalFormatting sqref="B11">
    <cfRule type="duplicateValues" dxfId="0" priority="2"/>
  </conditionalFormatting>
  <conditionalFormatting sqref="B3 B6">
    <cfRule type="duplicateValues" dxfId="0" priority="3"/>
  </conditionalFormatting>
  <conditionalFormatting sqref="B4:B5 B7:B9">
    <cfRule type="duplicateValues" dxfId="0" priority="4"/>
  </conditionalFormatting>
  <pageMargins left="1.39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WPS_1464785280</cp:lastModifiedBy>
  <dcterms:created xsi:type="dcterms:W3CDTF">2006-09-13T11:21:00Z</dcterms:created>
  <dcterms:modified xsi:type="dcterms:W3CDTF">2021-09-22T03:35:32Z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E37FAFA9CE724E1A836A6A26BA8F60A4</vt:lpwstr>
  </property>
  <property fmtid="{D5CDD505-2E9C-101B-9397-08002B2CF9AE}" pid="3" name="KSOProductBuildVer">
    <vt:lpwstr>2052-11.1.0.10667</vt:lpwstr>
  </property>
</Properties>
</file>