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义务教育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<sst xmlns="http://schemas.openxmlformats.org/spreadsheetml/2006/main" count="28" uniqueCount="26">
  <si>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附件</t>
  </si>
  <si>
    <t>琼中黎族苗族自治县2021年中小学教师招聘依次递补人员名单</t>
  </si>
  <si>
    <t>报考岗位</t>
  </si>
  <si>
    <t>姓名</t>
  </si>
  <si>
    <t>准考证号</t>
  </si>
  <si>
    <t>性别</t>
  </si>
  <si>
    <t>学历</t>
  </si>
  <si>
    <t>笔试成绩</t>
  </si>
  <si>
    <t>笔试成绩*60%</t>
  </si>
  <si>
    <t>面试成绩</t>
  </si>
  <si>
    <t>面试成绩*40%</t>
  </si>
  <si>
    <t>综合成绩</t>
  </si>
  <si>
    <t>递补
排名</t>
  </si>
  <si>
    <t>备注</t>
  </si>
  <si>
    <t>0104-中学地理（思源实验学校）</t>
  </si>
  <si>
    <t>麦丽惠</t>
  </si>
  <si>
    <t>202190401117</t>
  </si>
  <si>
    <t>女</t>
  </si>
  <si>
    <t>本科</t>
  </si>
  <si>
    <t>0107-中学生物（思源实验学校）</t>
  </si>
  <si>
    <t>罗俊燕</t>
  </si>
  <si>
    <t>202190409607</t>
  </si>
  <si>
    <t>单位领导签名：</t>
  </si>
  <si>
    <t>分管领导：</t>
  </si>
  <si>
    <t>股室负责人：</t>
  </si>
  <si>
    <t>制表人：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</si>
</sst>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0.00;[Red]0.00"/>
  </numFmts>
  <fonts count="49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22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2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 shrinkToFit="1"/>
    </xf>
    <xf numFmtId="177" fontId="4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A12" sqref="A12"/>
    </sheetView>
  </sheetViews>
  <sheetFormatPr defaultColWidth="9.00390625" defaultRowHeight="14.25"/>
  <cols>
    <col min="1" max="1" width="28.75390625" style="1" customWidth="1"/>
    <col min="2" max="2" width="8.125" style="0" customWidth="1"/>
    <col min="3" max="3" width="14.00390625" style="0" customWidth="1"/>
    <col min="4" max="4" width="5.625" style="0" customWidth="1"/>
    <col min="5" max="5" width="5.75390625" style="0" customWidth="1"/>
    <col min="6" max="6" width="7.625" style="0" customWidth="1"/>
    <col min="7" max="7" width="8.50390625" style="0" customWidth="1"/>
    <col min="9" max="9" width="8.625" style="0" customWidth="1"/>
    <col min="10" max="10" width="9.50390625" style="0" customWidth="1"/>
    <col min="11" max="11" width="6.875" style="0" customWidth="1"/>
    <col min="12" max="12" width="8.00390625" style="0" customWidth="1"/>
  </cols>
  <sheetData>
    <row r="1" ht="30" customHeight="1">
      <c r="A1" s="2" t="s">
        <v>0</v>
      </c>
    </row>
    <row r="2" spans="1:12" ht="54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2.75" customHeight="1">
      <c r="A3" s="5"/>
    </row>
    <row r="4" spans="1:12" ht="37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10" t="s">
        <v>9</v>
      </c>
      <c r="I4" s="9" t="s">
        <v>10</v>
      </c>
      <c r="J4" s="17" t="s">
        <v>11</v>
      </c>
      <c r="K4" s="7" t="s">
        <v>12</v>
      </c>
      <c r="L4" s="7" t="s">
        <v>13</v>
      </c>
    </row>
    <row r="5" spans="1:12" ht="48" customHeight="1">
      <c r="A5" s="11" t="s">
        <v>14</v>
      </c>
      <c r="B5" s="12" t="s">
        <v>15</v>
      </c>
      <c r="C5" s="20" t="s">
        <v>16</v>
      </c>
      <c r="D5" s="12" t="s">
        <v>17</v>
      </c>
      <c r="E5" s="12" t="s">
        <v>18</v>
      </c>
      <c r="F5" s="13">
        <v>67.1</v>
      </c>
      <c r="G5" s="14">
        <f>F5*0.6</f>
        <v>40.26</v>
      </c>
      <c r="H5" s="15">
        <v>82.67</v>
      </c>
      <c r="I5" s="18">
        <f>H5*0.4</f>
        <v>33.068000000000005</v>
      </c>
      <c r="J5" s="18">
        <f>G5+I5</f>
        <v>73.328</v>
      </c>
      <c r="K5" s="12">
        <v>1</v>
      </c>
      <c r="L5" s="19"/>
    </row>
    <row r="6" spans="1:12" ht="48" customHeight="1">
      <c r="A6" s="11" t="s">
        <v>19</v>
      </c>
      <c r="B6" s="12" t="s">
        <v>20</v>
      </c>
      <c r="C6" s="20" t="s">
        <v>21</v>
      </c>
      <c r="D6" s="12" t="s">
        <v>17</v>
      </c>
      <c r="E6" s="12" t="s">
        <v>18</v>
      </c>
      <c r="F6" s="13">
        <v>82.1</v>
      </c>
      <c r="G6" s="14">
        <f>F6*0.6</f>
        <v>49.26</v>
      </c>
      <c r="H6" s="15">
        <v>76.67</v>
      </c>
      <c r="I6" s="18">
        <f>H6*0.4</f>
        <v>30.668000000000003</v>
      </c>
      <c r="J6" s="18">
        <f>G6+I6</f>
        <v>79.928</v>
      </c>
      <c r="K6" s="12">
        <v>1</v>
      </c>
      <c r="L6" s="19"/>
    </row>
    <row r="8" spans="1:11" ht="15" hidden="1">
      <c r="A8" s="1" t="s">
        <v>22</v>
      </c>
      <c r="C8" t="s">
        <v>23</v>
      </c>
      <c r="F8" s="16" t="s">
        <v>24</v>
      </c>
      <c r="G8" s="16"/>
      <c r="H8" s="16"/>
      <c r="I8" s="16"/>
      <c r="K8" t="s">
        <v>25</v>
      </c>
    </row>
  </sheetData>
  <sheetProtection/>
  <mergeCells count="3">
    <mergeCell ref="A2:L2"/>
    <mergeCell ref="A3:L3"/>
    <mergeCell ref="F8:I8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杨丽</dc:creator>
  <cp:keywords/>
  <dc:description/>
  <cp:lastModifiedBy/>
  <dcterms:created xsi:type="dcterms:W3CDTF">2021-09-27T01:46:45Z</dcterms:created>
  <dcterms:modified xsi:type="dcterms:W3CDTF">2021-10-04T08:07:19Z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