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6224" windowHeight="7860"/>
  </bookViews>
  <sheets>
    <sheet name="Sheet1" sheetId="1" r:id="rId1"/>
    <sheet name="Sheet2" sheetId="2" r:id="rId2"/>
    <sheet name="Sheet3" sheetId="3" r:id="rId3"/>
  </sheets>
  <definedNames>
    <definedName name="_xlnm._FilterDatabase" localSheetId="0" hidden="1">Sheet1!$A$3:$R$127</definedName>
    <definedName name="_xlnm.Print_Titles" localSheetId="0">Sheet1!$3:$3</definedName>
  </definedNames>
  <calcPr calcId="124519"/>
</workbook>
</file>

<file path=xl/calcChain.xml><?xml version="1.0" encoding="utf-8"?>
<calcChain xmlns="http://schemas.openxmlformats.org/spreadsheetml/2006/main">
  <c r="Q127" i="1"/>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alcChain>
</file>

<file path=xl/sharedStrings.xml><?xml version="1.0" encoding="utf-8"?>
<sst xmlns="http://schemas.openxmlformats.org/spreadsheetml/2006/main" count="1564" uniqueCount="351">
  <si>
    <t>序号</t>
  </si>
  <si>
    <t>姓名</t>
  </si>
  <si>
    <t>性别</t>
  </si>
  <si>
    <t>出生日期</t>
  </si>
  <si>
    <t>籍贯</t>
  </si>
  <si>
    <t>毕业院校</t>
  </si>
  <si>
    <t>学历</t>
  </si>
  <si>
    <t>学位</t>
  </si>
  <si>
    <t>毕业时间</t>
  </si>
  <si>
    <t>所学专业</t>
  </si>
  <si>
    <t>资格证书</t>
  </si>
  <si>
    <t>报考单位</t>
  </si>
  <si>
    <t>报考岗位</t>
  </si>
  <si>
    <t>笔试成绩</t>
  </si>
  <si>
    <t>试讲成绩</t>
  </si>
  <si>
    <t>面试成绩</t>
  </si>
  <si>
    <t>是否进入体检</t>
  </si>
  <si>
    <t>彭琼</t>
  </si>
  <si>
    <t>女</t>
  </si>
  <si>
    <t>1989.01</t>
  </si>
  <si>
    <t>重庆酉阳</t>
  </si>
  <si>
    <t>国家开放大学</t>
  </si>
  <si>
    <t>本科</t>
  </si>
  <si>
    <t>无</t>
  </si>
  <si>
    <t>学前教育</t>
  </si>
  <si>
    <t>幼儿园教师资格证</t>
  </si>
  <si>
    <t>正阳幼儿园、博睿幼儿园</t>
  </si>
  <si>
    <t>幼儿教师</t>
  </si>
  <si>
    <t>是</t>
  </si>
  <si>
    <t>黄又双</t>
  </si>
  <si>
    <t>重庆武隆</t>
  </si>
  <si>
    <t>重庆第二师范学院</t>
  </si>
  <si>
    <t>学士</t>
  </si>
  <si>
    <t>美术学（插画与三维动画）</t>
  </si>
  <si>
    <t>高级中学教师资格证</t>
  </si>
  <si>
    <t>陈惦疆</t>
  </si>
  <si>
    <t>男</t>
  </si>
  <si>
    <t>1998.03</t>
  </si>
  <si>
    <t>重庆彭水</t>
  </si>
  <si>
    <t>忻州师范学院</t>
  </si>
  <si>
    <t>美术学</t>
  </si>
  <si>
    <t>彭亚琼</t>
  </si>
  <si>
    <t>1997.10</t>
  </si>
  <si>
    <t>广西幼儿师范高等专科学校</t>
  </si>
  <si>
    <t>专科</t>
  </si>
  <si>
    <t>美术教育</t>
  </si>
  <si>
    <t>小学美术教师资格证</t>
  </si>
  <si>
    <t>彭鑫</t>
  </si>
  <si>
    <t>1999.09</t>
  </si>
  <si>
    <t>重庆幼儿师范高等专科学校</t>
  </si>
  <si>
    <t>王迪</t>
  </si>
  <si>
    <t>1995.03</t>
  </si>
  <si>
    <t>张裕芳</t>
  </si>
  <si>
    <t>1996.01</t>
  </si>
  <si>
    <t>重庆市航天职业技术学院</t>
  </si>
  <si>
    <t>郁易</t>
  </si>
  <si>
    <t>1997.04</t>
  </si>
  <si>
    <t>初级中学教师资格证</t>
  </si>
  <si>
    <t>冉丽琴</t>
  </si>
  <si>
    <t>1997.01</t>
  </si>
  <si>
    <t>否</t>
  </si>
  <si>
    <t>陈珊珊</t>
  </si>
  <si>
    <t>1995.12</t>
  </si>
  <si>
    <t>西南大学</t>
  </si>
  <si>
    <t>石睿思</t>
  </si>
  <si>
    <t>2001.08</t>
  </si>
  <si>
    <t>铜仁幼儿师范高等专科学校</t>
  </si>
  <si>
    <t>教师资格证</t>
  </si>
  <si>
    <t>谢林利</t>
  </si>
  <si>
    <t>1994.12</t>
  </si>
  <si>
    <t>重庆黔江</t>
  </si>
  <si>
    <t>张金平</t>
  </si>
  <si>
    <t>1991.06</t>
  </si>
  <si>
    <t>成都师范学院</t>
  </si>
  <si>
    <t>李薛苹</t>
  </si>
  <si>
    <t>1996.08</t>
  </si>
  <si>
    <t>张洪艳</t>
  </si>
  <si>
    <t>重庆航天职业技术学院</t>
  </si>
  <si>
    <t>傅钱鸿</t>
  </si>
  <si>
    <t>1998.05</t>
  </si>
  <si>
    <t>重庆石柱</t>
  </si>
  <si>
    <t>向佳佳</t>
  </si>
  <si>
    <t>余桃娅</t>
  </si>
  <si>
    <t>1996.06</t>
  </si>
  <si>
    <t>简晓芳</t>
  </si>
  <si>
    <t>1991.09</t>
  </si>
  <si>
    <t>田庆</t>
  </si>
  <si>
    <t>1992.12</t>
  </si>
  <si>
    <t>重庆广播电视大学</t>
  </si>
  <si>
    <t>王洁</t>
  </si>
  <si>
    <t>1995.05</t>
  </si>
  <si>
    <t>刘艳红</t>
  </si>
  <si>
    <t>1986.11</t>
  </si>
  <si>
    <t>小学教师资格证</t>
  </si>
  <si>
    <t>王彤</t>
  </si>
  <si>
    <t>1998.04</t>
  </si>
  <si>
    <t>贵阳幼儿师范高等专科学校</t>
  </si>
  <si>
    <t>杨小娟</t>
  </si>
  <si>
    <t>1994.08</t>
  </si>
  <si>
    <t>刘健红</t>
  </si>
  <si>
    <t>1994.10</t>
  </si>
  <si>
    <t>文体幼儿园、城东幼儿园</t>
  </si>
  <si>
    <t>秦睿</t>
  </si>
  <si>
    <t>1996.07</t>
  </si>
  <si>
    <t>西华师范大学</t>
  </si>
  <si>
    <t>付柏钦</t>
  </si>
  <si>
    <t>重庆人文科技学院</t>
  </si>
  <si>
    <t>罗艺</t>
  </si>
  <si>
    <t>1998.02</t>
  </si>
  <si>
    <t>任亚丽</t>
  </si>
  <si>
    <t>1996.02</t>
  </si>
  <si>
    <t>重庆第二师范</t>
  </si>
  <si>
    <t>严弘</t>
  </si>
  <si>
    <t>1996.12</t>
  </si>
  <si>
    <t>重庆秀山</t>
  </si>
  <si>
    <t>三亚学院</t>
  </si>
  <si>
    <t>音乐表演（舞蹈）</t>
  </si>
  <si>
    <t>谭怡然</t>
  </si>
  <si>
    <t>1998.07</t>
  </si>
  <si>
    <t>四川外国语大学重庆南方翻译学院</t>
  </si>
  <si>
    <t>绘画</t>
  </si>
  <si>
    <t>胡秋玉</t>
  </si>
  <si>
    <t>1995.08</t>
  </si>
  <si>
    <t>蒋玥</t>
  </si>
  <si>
    <t>四川美术学院</t>
  </si>
  <si>
    <t>绘画（综合艺术）</t>
  </si>
  <si>
    <t>黄沛瑶</t>
  </si>
  <si>
    <t>1997.12</t>
  </si>
  <si>
    <t>谢静</t>
  </si>
  <si>
    <t>1997.08</t>
  </si>
  <si>
    <t>重庆师范大学</t>
  </si>
  <si>
    <t>杨前</t>
  </si>
  <si>
    <t>重庆文理学院</t>
  </si>
  <si>
    <t>李敏</t>
  </si>
  <si>
    <t>李玲</t>
  </si>
  <si>
    <t>韦描</t>
  </si>
  <si>
    <t>1995.11</t>
  </si>
  <si>
    <t>1996.10</t>
  </si>
  <si>
    <t>重庆青年职业技术学院</t>
  </si>
  <si>
    <t>秦小梅</t>
  </si>
  <si>
    <t>贵州工程应用技术学院</t>
  </si>
  <si>
    <t>郑柠屹</t>
  </si>
  <si>
    <t>喻园园</t>
  </si>
  <si>
    <t>李佳霖</t>
  </si>
  <si>
    <t>1997.03</t>
  </si>
  <si>
    <t>卢玲</t>
  </si>
  <si>
    <t>1995.01</t>
  </si>
  <si>
    <t>马珊</t>
  </si>
  <si>
    <t>1992.10</t>
  </si>
  <si>
    <t>重庆市师范大学继续教育学院</t>
  </si>
  <si>
    <t>田亚芹</t>
  </si>
  <si>
    <t>黄明珠</t>
  </si>
  <si>
    <t>1996.05</t>
  </si>
  <si>
    <t>肖姗姗</t>
  </si>
  <si>
    <t>1999.08</t>
  </si>
  <si>
    <t>机关幼儿园</t>
  </si>
  <si>
    <t>吴頔</t>
  </si>
  <si>
    <t>重庆市工商大学</t>
  </si>
  <si>
    <t>市场营销（商务策划管理）</t>
  </si>
  <si>
    <t>鲁海燕</t>
  </si>
  <si>
    <t>1996.09</t>
  </si>
  <si>
    <t>李雪莲</t>
  </si>
  <si>
    <t>刘慧</t>
  </si>
  <si>
    <t>1998.08</t>
  </si>
  <si>
    <t>遵义师范学院</t>
  </si>
  <si>
    <t>黄乾梅</t>
  </si>
  <si>
    <t>长沙师范学院</t>
  </si>
  <si>
    <t>陈洁</t>
  </si>
  <si>
    <t>2020.07</t>
  </si>
  <si>
    <t>汉语言文学</t>
  </si>
  <si>
    <t>高级中学语文教师资格证</t>
  </si>
  <si>
    <t>下属农村初级中学</t>
  </si>
  <si>
    <t>语文教师</t>
  </si>
  <si>
    <t>王雪霜</t>
  </si>
  <si>
    <t>重庆三峡学院</t>
  </si>
  <si>
    <t>2020.06</t>
  </si>
  <si>
    <t>初级中学语文教师资格证</t>
  </si>
  <si>
    <t>邹欣娟</t>
  </si>
  <si>
    <t>唐山师范学院</t>
  </si>
  <si>
    <t>2018.06</t>
  </si>
  <si>
    <t>庞燚</t>
  </si>
  <si>
    <t>四川农业大学</t>
  </si>
  <si>
    <t>2019.07</t>
  </si>
  <si>
    <t>杨秀</t>
  </si>
  <si>
    <t>1998.01</t>
  </si>
  <si>
    <t>杨庆</t>
  </si>
  <si>
    <t>李维</t>
  </si>
  <si>
    <t>1997.02</t>
  </si>
  <si>
    <t>长江师范学院</t>
  </si>
  <si>
    <t>李娅</t>
  </si>
  <si>
    <t>1997.09</t>
  </si>
  <si>
    <t>汉语言文学（师范）</t>
  </si>
  <si>
    <t>李冰彬</t>
  </si>
  <si>
    <t>李英杰</t>
  </si>
  <si>
    <t>2021.06</t>
  </si>
  <si>
    <t>英语(师范)</t>
  </si>
  <si>
    <t>高级中学英语教师资格证</t>
  </si>
  <si>
    <t>英语教师</t>
  </si>
  <si>
    <t>曹鸿媛</t>
  </si>
  <si>
    <t>1998.09</t>
  </si>
  <si>
    <t>四川外国语大学</t>
  </si>
  <si>
    <t>英语</t>
  </si>
  <si>
    <t>姚露</t>
  </si>
  <si>
    <t>初级中学英语教师资格证</t>
  </si>
  <si>
    <t>王梦诗</t>
  </si>
  <si>
    <t>王晓丽</t>
  </si>
  <si>
    <t>上海师范大学</t>
  </si>
  <si>
    <t>潘美菱</t>
  </si>
  <si>
    <t>1996.11</t>
  </si>
  <si>
    <t>刘小倩</t>
  </si>
  <si>
    <t>陈会芳</t>
  </si>
  <si>
    <t>舒小婷</t>
  </si>
  <si>
    <t>1994.09</t>
  </si>
  <si>
    <t>山东交通学院</t>
  </si>
  <si>
    <t>2016.06</t>
  </si>
  <si>
    <t>曾娥</t>
  </si>
  <si>
    <t>重庆理工大学</t>
  </si>
  <si>
    <t>2019.06</t>
  </si>
  <si>
    <t>数学与应用数学</t>
  </si>
  <si>
    <t>高级中学数学教师资格证</t>
  </si>
  <si>
    <t>数学教师</t>
  </si>
  <si>
    <t>李冉佳</t>
  </si>
  <si>
    <t>初级中学数学教师资格证</t>
  </si>
  <si>
    <t>向咪</t>
  </si>
  <si>
    <t>张浪</t>
  </si>
  <si>
    <t>重庆师范大学涉外商贸学院</t>
  </si>
  <si>
    <t>侯科伸</t>
  </si>
  <si>
    <t>任雨</t>
  </si>
  <si>
    <t>詹鸿羽</t>
  </si>
  <si>
    <t>1999.06</t>
  </si>
  <si>
    <t>数学与应用数学（师范）</t>
  </si>
  <si>
    <t>龚锡</t>
  </si>
  <si>
    <t>2021.07</t>
  </si>
  <si>
    <t>张星</t>
  </si>
  <si>
    <t>1999.04</t>
  </si>
  <si>
    <t>信息与计算科学</t>
  </si>
  <si>
    <t>余堰洪</t>
  </si>
  <si>
    <t>李天凡</t>
  </si>
  <si>
    <t>陈薪蔚</t>
  </si>
  <si>
    <t>李厅</t>
  </si>
  <si>
    <t>陈海燕</t>
  </si>
  <si>
    <t>1993.09</t>
  </si>
  <si>
    <t>石河子大学</t>
  </si>
  <si>
    <t>杨福生</t>
  </si>
  <si>
    <t>王渝</t>
  </si>
  <si>
    <t>柯思宇</t>
  </si>
  <si>
    <t>谢听</t>
  </si>
  <si>
    <t>1995.09</t>
  </si>
  <si>
    <t>庞丹</t>
  </si>
  <si>
    <t>1997.07</t>
  </si>
  <si>
    <t>庹薛林</t>
  </si>
  <si>
    <t>秦春燕</t>
  </si>
  <si>
    <t>中南民族大学</t>
  </si>
  <si>
    <t>胡侯乐</t>
  </si>
  <si>
    <t>内江师范学院</t>
  </si>
  <si>
    <t>历史学</t>
  </si>
  <si>
    <t>高级中学历史教师资格证</t>
  </si>
  <si>
    <t>历史教师</t>
  </si>
  <si>
    <t>王祎</t>
  </si>
  <si>
    <t>王正容</t>
  </si>
  <si>
    <t>1994.04</t>
  </si>
  <si>
    <t>2017.07</t>
  </si>
  <si>
    <t>冉芹思</t>
  </si>
  <si>
    <t>1993.04</t>
  </si>
  <si>
    <t>绵阳师范学院</t>
  </si>
  <si>
    <t>2016.07</t>
  </si>
  <si>
    <t>何青岭</t>
  </si>
  <si>
    <t>张露红</t>
  </si>
  <si>
    <t>1994.11</t>
  </si>
  <si>
    <t>西北民族大学</t>
  </si>
  <si>
    <t>2017.06</t>
  </si>
  <si>
    <t>罗巧</t>
  </si>
  <si>
    <t>历史学（师范）</t>
  </si>
  <si>
    <t>陶月</t>
  </si>
  <si>
    <t>杨桂梅</t>
  </si>
  <si>
    <t>山东师范大学</t>
  </si>
  <si>
    <t>世界史</t>
  </si>
  <si>
    <t>杨艳</t>
  </si>
  <si>
    <t>1993.03</t>
  </si>
  <si>
    <t>陈锦娴</t>
  </si>
  <si>
    <t>唐宏</t>
  </si>
  <si>
    <t>1991.02</t>
  </si>
  <si>
    <t>2014.06</t>
  </si>
  <si>
    <t>刘琼</t>
  </si>
  <si>
    <t>陈洪</t>
  </si>
  <si>
    <t>1998.10</t>
  </si>
  <si>
    <t>湖州师范学院</t>
  </si>
  <si>
    <t>冉珊</t>
  </si>
  <si>
    <t>辽宁师范大学</t>
  </si>
  <si>
    <t>文雪琴</t>
  </si>
  <si>
    <t>重庆工商大学</t>
  </si>
  <si>
    <t>人文地理与城乡规划</t>
  </si>
  <si>
    <t>初级中学地理教师资格证</t>
  </si>
  <si>
    <t>地理教师</t>
  </si>
  <si>
    <t>杨芳</t>
  </si>
  <si>
    <t>1995.07</t>
  </si>
  <si>
    <t>高级中学地理教师资格证</t>
  </si>
  <si>
    <t>余池</t>
  </si>
  <si>
    <t>2018.07</t>
  </si>
  <si>
    <t>地理信息科学</t>
  </si>
  <si>
    <t>黄田</t>
  </si>
  <si>
    <t>1998.11</t>
  </si>
  <si>
    <t>地理科学</t>
  </si>
  <si>
    <t>许帅</t>
  </si>
  <si>
    <t>土木工程</t>
  </si>
  <si>
    <t>区职教中心</t>
  </si>
  <si>
    <t>建筑工程教师</t>
  </si>
  <si>
    <t>李方胜</t>
  </si>
  <si>
    <t>1994.03</t>
  </si>
  <si>
    <t>桂林理工大学</t>
  </si>
  <si>
    <t>冉涛</t>
  </si>
  <si>
    <t>重庆交通大学</t>
  </si>
  <si>
    <t>庞颖</t>
  </si>
  <si>
    <t>华东政法大学</t>
  </si>
  <si>
    <t>2013.07</t>
  </si>
  <si>
    <t>计算机科学与技术</t>
  </si>
  <si>
    <t>计算机教师</t>
  </si>
  <si>
    <t>李鹏林</t>
  </si>
  <si>
    <t>张兰</t>
  </si>
  <si>
    <t>电子信息工程</t>
  </si>
  <si>
    <t>舒东</t>
  </si>
  <si>
    <t>广西科技大学</t>
  </si>
  <si>
    <t>汽车服务工程</t>
  </si>
  <si>
    <t>机械教师</t>
  </si>
  <si>
    <t>梁志</t>
  </si>
  <si>
    <t>上海理工大学</t>
  </si>
  <si>
    <t>2019.10</t>
  </si>
  <si>
    <t>机械设计制造及其自动化（中德合作）</t>
  </si>
  <si>
    <t>冉棚水</t>
  </si>
  <si>
    <t>2015.06</t>
  </si>
  <si>
    <t>机械设计制造及其自动化</t>
  </si>
  <si>
    <t>陶银银</t>
  </si>
  <si>
    <t>财务管理</t>
  </si>
  <si>
    <t>初级会计证</t>
  </si>
  <si>
    <t>会计专业教师</t>
  </si>
  <si>
    <t>李中</t>
  </si>
  <si>
    <t>天津职业技术师范大学</t>
  </si>
  <si>
    <t>财务会计教育</t>
  </si>
  <si>
    <t>张凌未</t>
  </si>
  <si>
    <t>1995.10</t>
  </si>
  <si>
    <t>会计学</t>
  </si>
  <si>
    <t>总成绩</t>
    <phoneticPr fontId="9" type="noConversion"/>
  </si>
  <si>
    <t>备注</t>
    <phoneticPr fontId="9" type="noConversion"/>
  </si>
  <si>
    <t>英语</t>
    <phoneticPr fontId="9" type="noConversion"/>
  </si>
  <si>
    <t>学前教育</t>
    <phoneticPr fontId="9" type="noConversion"/>
  </si>
  <si>
    <t>汉语言文学（师范）</t>
    <phoneticPr fontId="9" type="noConversion"/>
  </si>
  <si>
    <t>数学与应用数学（师范）</t>
    <phoneticPr fontId="9" type="noConversion"/>
  </si>
  <si>
    <t>地理科学（师范）</t>
    <phoneticPr fontId="9" type="noConversion"/>
  </si>
  <si>
    <t>黔江区2021年第三季度公开招聘事业单位工作人员（教师岗位）总成绩及进入体检人员名单公示</t>
    <phoneticPr fontId="9" type="noConversion"/>
  </si>
  <si>
    <t>根据简章“若考试总成绩出现并列时，则依次按符合岗位资格条件的学历、职称、职业资格、执业资格、公共科目笔试成绩高者优先确定进入体检人选”规定，该考生公共科目笔试成绩高于同一岗位总成绩并列人员的笔试成绩，故确定为进入体检环节人员。</t>
    <phoneticPr fontId="9" type="noConversion"/>
  </si>
  <si>
    <t xml:space="preserve">  根据简章规定，现将黔江区2021年第三季度公开招聘事业单位工作人员总成绩及进入体检人员名单予以公示，请进入体检环节的考生于2021年9月30日上午8:00空腹携带本人身份证、一张一寸彩色免冠登记照、500元体检费到黔江区人力社保局原办公大院内（黔江区城西街道城西七路3号）集中等候参加体检，未按规定时间到达指定地点的，视为自动放弃体检资格。</t>
    <phoneticPr fontId="9" type="noConversion"/>
  </si>
</sst>
</file>

<file path=xl/styles.xml><?xml version="1.0" encoding="utf-8"?>
<styleSheet xmlns="http://schemas.openxmlformats.org/spreadsheetml/2006/main">
  <numFmts count="3">
    <numFmt numFmtId="176" formatCode="yyyy/m/d;@"/>
    <numFmt numFmtId="177" formatCode="0.00_ "/>
    <numFmt numFmtId="178" formatCode="yyyy\.mm"/>
  </numFmts>
  <fonts count="15">
    <font>
      <sz val="11"/>
      <color theme="1"/>
      <name val="宋体"/>
      <charset val="134"/>
      <scheme val="minor"/>
    </font>
    <font>
      <b/>
      <sz val="16"/>
      <color theme="1"/>
      <name val="宋体"/>
      <charset val="134"/>
      <scheme val="minor"/>
    </font>
    <font>
      <sz val="12"/>
      <color theme="1"/>
      <name val="宋体"/>
      <charset val="134"/>
      <scheme val="minor"/>
    </font>
    <font>
      <b/>
      <sz val="11"/>
      <color theme="1"/>
      <name val="宋体"/>
      <charset val="134"/>
      <scheme val="minor"/>
    </font>
    <font>
      <sz val="10"/>
      <color theme="1"/>
      <name val="宋体"/>
      <charset val="134"/>
      <scheme val="minor"/>
    </font>
    <font>
      <sz val="10"/>
      <color theme="1"/>
      <name val="宋体"/>
      <charset val="134"/>
    </font>
    <font>
      <sz val="10"/>
      <name val="宋体"/>
      <charset val="134"/>
      <scheme val="minor"/>
    </font>
    <font>
      <sz val="10"/>
      <name val="宋体"/>
      <charset val="134"/>
    </font>
    <font>
      <sz val="11"/>
      <color theme="1"/>
      <name val="宋体"/>
      <charset val="134"/>
      <scheme val="minor"/>
    </font>
    <font>
      <sz val="9"/>
      <name val="宋体"/>
      <charset val="134"/>
      <scheme val="minor"/>
    </font>
    <font>
      <b/>
      <sz val="11"/>
      <color theme="1"/>
      <name val="宋体"/>
      <family val="3"/>
      <charset val="134"/>
      <scheme val="minor"/>
    </font>
    <font>
      <sz val="9"/>
      <name val="宋体"/>
      <family val="3"/>
      <charset val="134"/>
      <scheme val="minor"/>
    </font>
    <font>
      <sz val="10"/>
      <name val="宋体"/>
      <family val="3"/>
      <charset val="134"/>
      <scheme val="minor"/>
    </font>
    <font>
      <sz val="10"/>
      <name val="宋体"/>
      <family val="3"/>
      <charset val="134"/>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43">
    <xf numFmtId="0" fontId="0" fillId="0" borderId="0" xfId="0">
      <alignment vertical="center"/>
    </xf>
    <xf numFmtId="0" fontId="0" fillId="0" borderId="0" xfId="0" applyAlignment="1">
      <alignment horizontal="center" vertical="center"/>
    </xf>
    <xf numFmtId="0" fontId="3" fillId="0" borderId="1" xfId="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0" fontId="4" fillId="0" borderId="1" xfId="1" applyFont="1" applyFill="1" applyBorder="1" applyAlignment="1">
      <alignment horizontal="center" vertical="center" wrapText="1"/>
    </xf>
    <xf numFmtId="49" fontId="4" fillId="0" borderId="1" xfId="1"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76" fontId="3" fillId="0" borderId="1" xfId="1" applyNumberFormat="1" applyFont="1" applyBorder="1" applyAlignment="1">
      <alignment horizontal="center" vertical="center"/>
    </xf>
    <xf numFmtId="177" fontId="3" fillId="0" borderId="1" xfId="1" applyNumberFormat="1" applyFont="1" applyBorder="1" applyAlignment="1">
      <alignment horizontal="center" vertical="center" wrapText="1"/>
    </xf>
    <xf numFmtId="178" fontId="4" fillId="0" borderId="1" xfId="1" applyNumberFormat="1" applyFont="1" applyBorder="1" applyAlignment="1">
      <alignment horizontal="center" vertical="center" wrapText="1"/>
    </xf>
    <xf numFmtId="177" fontId="4" fillId="0" borderId="1" xfId="1" applyNumberFormat="1" applyFont="1" applyBorder="1" applyAlignment="1">
      <alignment horizontal="center" vertical="center" wrapText="1"/>
    </xf>
    <xf numFmtId="177" fontId="5" fillId="0" borderId="1" xfId="1" applyNumberFormat="1" applyFont="1" applyFill="1" applyBorder="1" applyAlignment="1">
      <alignment horizontal="center" vertical="center" wrapText="1"/>
    </xf>
    <xf numFmtId="178" fontId="4" fillId="2" borderId="1" xfId="1" applyNumberFormat="1" applyFont="1" applyFill="1" applyBorder="1" applyAlignment="1">
      <alignment horizontal="center" vertical="center" wrapText="1"/>
    </xf>
    <xf numFmtId="177" fontId="4" fillId="2" borderId="1" xfId="1"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7" fontId="6" fillId="2" borderId="1" xfId="1"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3" fillId="0" borderId="1" xfId="1" applyFont="1" applyBorder="1" applyAlignment="1">
      <alignment horizontal="center" vertical="center" wrapText="1"/>
    </xf>
    <xf numFmtId="177" fontId="0" fillId="0" borderId="1" xfId="0" applyNumberFormat="1" applyFont="1" applyFill="1" applyBorder="1" applyAlignment="1">
      <alignment vertical="center"/>
    </xf>
    <xf numFmtId="0" fontId="0" fillId="0" borderId="1" xfId="0" applyBorder="1" applyAlignment="1">
      <alignment horizontal="center" vertical="center"/>
    </xf>
    <xf numFmtId="49" fontId="4" fillId="0" borderId="1" xfId="1"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0" fillId="0" borderId="1" xfId="0" applyBorder="1">
      <alignment vertical="center"/>
    </xf>
    <xf numFmtId="0" fontId="10" fillId="0" borderId="1" xfId="0" applyFont="1" applyBorder="1" applyAlignment="1">
      <alignment horizontal="center" vertical="center"/>
    </xf>
    <xf numFmtId="0" fontId="12" fillId="0" borderId="1" xfId="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78" fontId="12" fillId="2" borderId="1" xfId="1" applyNumberFormat="1" applyFont="1" applyFill="1" applyBorder="1" applyAlignment="1">
      <alignment horizontal="center" vertical="center" wrapText="1"/>
    </xf>
    <xf numFmtId="177" fontId="12" fillId="2" borderId="1" xfId="1" applyNumberFormat="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177" fontId="14" fillId="0" borderId="1" xfId="0" applyNumberFormat="1" applyFont="1" applyFill="1" applyBorder="1" applyAlignment="1">
      <alignment vertical="center"/>
    </xf>
    <xf numFmtId="0" fontId="14" fillId="0" borderId="1" xfId="0" applyFont="1" applyBorder="1" applyAlignment="1">
      <alignment horizontal="center" vertical="center"/>
    </xf>
    <xf numFmtId="0" fontId="12" fillId="0" borderId="1" xfId="0" applyFont="1" applyBorder="1" applyAlignment="1">
      <alignment vertical="center" wrapText="1"/>
    </xf>
    <xf numFmtId="0" fontId="14"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27"/>
  <sheetViews>
    <sheetView tabSelected="1" topLeftCell="A121" workbookViewId="0">
      <selection activeCell="A3" sqref="A3:S127"/>
    </sheetView>
  </sheetViews>
  <sheetFormatPr defaultColWidth="9" defaultRowHeight="14.4"/>
  <cols>
    <col min="1" max="1" width="4.77734375" customWidth="1"/>
    <col min="2" max="2" width="7" customWidth="1"/>
    <col min="3" max="3" width="5" customWidth="1"/>
    <col min="4" max="4" width="7.6640625" customWidth="1"/>
    <col min="5" max="5" width="8.44140625" customWidth="1"/>
    <col min="6" max="6" width="15.6640625" customWidth="1"/>
    <col min="7" max="7" width="6" customWidth="1"/>
    <col min="8" max="8" width="5.109375" customWidth="1"/>
    <col min="9" max="9" width="9" customWidth="1"/>
    <col min="10" max="10" width="12.77734375" customWidth="1"/>
    <col min="11" max="11" width="13" customWidth="1"/>
    <col min="12" max="12" width="13.109375" customWidth="1"/>
    <col min="13" max="14" width="9" customWidth="1"/>
    <col min="15" max="15" width="7.21875" customWidth="1"/>
    <col min="16" max="16" width="8.88671875" customWidth="1"/>
    <col min="17" max="17" width="7.21875" customWidth="1"/>
    <col min="18" max="18" width="7.88671875" style="1" customWidth="1"/>
    <col min="19" max="19" width="13.88671875" customWidth="1"/>
  </cols>
  <sheetData>
    <row r="1" spans="1:19" ht="43.05" customHeight="1">
      <c r="A1" s="41" t="s">
        <v>348</v>
      </c>
      <c r="B1" s="41"/>
      <c r="C1" s="41"/>
      <c r="D1" s="41"/>
      <c r="E1" s="41"/>
      <c r="F1" s="41"/>
      <c r="G1" s="41"/>
      <c r="H1" s="41"/>
      <c r="I1" s="41"/>
      <c r="J1" s="41"/>
      <c r="K1" s="41"/>
      <c r="L1" s="41"/>
      <c r="M1" s="41"/>
      <c r="N1" s="41"/>
      <c r="O1" s="41"/>
      <c r="P1" s="41"/>
      <c r="Q1" s="41"/>
      <c r="R1" s="41"/>
      <c r="S1" s="41"/>
    </row>
    <row r="2" spans="1:19" ht="51" customHeight="1">
      <c r="A2" s="42" t="s">
        <v>350</v>
      </c>
      <c r="B2" s="42"/>
      <c r="C2" s="42"/>
      <c r="D2" s="42"/>
      <c r="E2" s="42"/>
      <c r="F2" s="42"/>
      <c r="G2" s="42"/>
      <c r="H2" s="42"/>
      <c r="I2" s="42"/>
      <c r="J2" s="42"/>
      <c r="K2" s="42"/>
      <c r="L2" s="42"/>
      <c r="M2" s="42"/>
      <c r="N2" s="42"/>
      <c r="O2" s="42"/>
      <c r="P2" s="42"/>
      <c r="Q2" s="42"/>
      <c r="R2" s="42"/>
      <c r="S2" s="42"/>
    </row>
    <row r="3" spans="1:19" ht="28.8">
      <c r="A3" s="2" t="s">
        <v>0</v>
      </c>
      <c r="B3" s="3" t="s">
        <v>1</v>
      </c>
      <c r="C3" s="3" t="s">
        <v>2</v>
      </c>
      <c r="D3" s="4" t="s">
        <v>3</v>
      </c>
      <c r="E3" s="3" t="s">
        <v>4</v>
      </c>
      <c r="F3" s="4" t="s">
        <v>5</v>
      </c>
      <c r="G3" s="3" t="s">
        <v>6</v>
      </c>
      <c r="H3" s="3" t="s">
        <v>7</v>
      </c>
      <c r="I3" s="12" t="s">
        <v>8</v>
      </c>
      <c r="J3" s="4" t="s">
        <v>9</v>
      </c>
      <c r="K3" s="4" t="s">
        <v>10</v>
      </c>
      <c r="L3" s="4" t="s">
        <v>11</v>
      </c>
      <c r="M3" s="3" t="s">
        <v>12</v>
      </c>
      <c r="N3" s="13" t="s">
        <v>13</v>
      </c>
      <c r="O3" s="13" t="s">
        <v>14</v>
      </c>
      <c r="P3" s="13" t="s">
        <v>15</v>
      </c>
      <c r="Q3" s="22" t="s">
        <v>341</v>
      </c>
      <c r="R3" s="22" t="s">
        <v>16</v>
      </c>
      <c r="S3" s="30" t="s">
        <v>342</v>
      </c>
    </row>
    <row r="4" spans="1:19" ht="31.05" customHeight="1">
      <c r="A4" s="5">
        <v>1</v>
      </c>
      <c r="B4" s="6" t="s">
        <v>17</v>
      </c>
      <c r="C4" s="6" t="s">
        <v>18</v>
      </c>
      <c r="D4" s="7" t="s">
        <v>19</v>
      </c>
      <c r="E4" s="6" t="s">
        <v>20</v>
      </c>
      <c r="F4" s="6" t="s">
        <v>21</v>
      </c>
      <c r="G4" s="6" t="s">
        <v>22</v>
      </c>
      <c r="H4" s="6" t="s">
        <v>23</v>
      </c>
      <c r="I4" s="14">
        <v>44216</v>
      </c>
      <c r="J4" s="6" t="s">
        <v>24</v>
      </c>
      <c r="K4" s="6" t="s">
        <v>25</v>
      </c>
      <c r="L4" s="6" t="s">
        <v>26</v>
      </c>
      <c r="M4" s="6" t="s">
        <v>27</v>
      </c>
      <c r="N4" s="15">
        <v>65</v>
      </c>
      <c r="O4" s="16">
        <v>82.12</v>
      </c>
      <c r="P4" s="16">
        <v>83.5</v>
      </c>
      <c r="Q4" s="23">
        <f t="shared" ref="Q4:Q67" si="0">N4*0.4+O4*0.3+P4*0.3</f>
        <v>75.685999999999993</v>
      </c>
      <c r="R4" s="24" t="s">
        <v>28</v>
      </c>
      <c r="S4" s="29"/>
    </row>
    <row r="5" spans="1:19" ht="39" customHeight="1">
      <c r="A5" s="5">
        <v>2</v>
      </c>
      <c r="B5" s="6" t="s">
        <v>29</v>
      </c>
      <c r="C5" s="6" t="s">
        <v>18</v>
      </c>
      <c r="D5" s="7">
        <v>1996.06</v>
      </c>
      <c r="E5" s="6" t="s">
        <v>30</v>
      </c>
      <c r="F5" s="6" t="s">
        <v>31</v>
      </c>
      <c r="G5" s="6" t="s">
        <v>22</v>
      </c>
      <c r="H5" s="6" t="s">
        <v>32</v>
      </c>
      <c r="I5" s="14">
        <v>43280</v>
      </c>
      <c r="J5" s="6" t="s">
        <v>33</v>
      </c>
      <c r="K5" s="6" t="s">
        <v>34</v>
      </c>
      <c r="L5" s="6" t="s">
        <v>26</v>
      </c>
      <c r="M5" s="6" t="s">
        <v>27</v>
      </c>
      <c r="N5" s="15">
        <v>71.5</v>
      </c>
      <c r="O5" s="16">
        <v>80.2</v>
      </c>
      <c r="P5" s="16">
        <v>76.72</v>
      </c>
      <c r="Q5" s="23">
        <f t="shared" si="0"/>
        <v>75.675999999999988</v>
      </c>
      <c r="R5" s="24" t="s">
        <v>28</v>
      </c>
      <c r="S5" s="29"/>
    </row>
    <row r="6" spans="1:19" ht="31.05" customHeight="1">
      <c r="A6" s="5">
        <v>3</v>
      </c>
      <c r="B6" s="6" t="s">
        <v>35</v>
      </c>
      <c r="C6" s="6" t="s">
        <v>36</v>
      </c>
      <c r="D6" s="7" t="s">
        <v>37</v>
      </c>
      <c r="E6" s="6" t="s">
        <v>38</v>
      </c>
      <c r="F6" s="6" t="s">
        <v>39</v>
      </c>
      <c r="G6" s="6" t="s">
        <v>22</v>
      </c>
      <c r="H6" s="6" t="s">
        <v>32</v>
      </c>
      <c r="I6" s="14">
        <v>44013</v>
      </c>
      <c r="J6" s="6" t="s">
        <v>40</v>
      </c>
      <c r="K6" s="6" t="s">
        <v>34</v>
      </c>
      <c r="L6" s="6" t="s">
        <v>26</v>
      </c>
      <c r="M6" s="6" t="s">
        <v>27</v>
      </c>
      <c r="N6" s="15">
        <v>67.5</v>
      </c>
      <c r="O6" s="16">
        <v>80.02</v>
      </c>
      <c r="P6" s="16">
        <v>81.8</v>
      </c>
      <c r="Q6" s="23">
        <f t="shared" si="0"/>
        <v>75.545999999999992</v>
      </c>
      <c r="R6" s="24" t="s">
        <v>28</v>
      </c>
      <c r="S6" s="29"/>
    </row>
    <row r="7" spans="1:19" ht="31.05" customHeight="1">
      <c r="A7" s="5">
        <v>4</v>
      </c>
      <c r="B7" s="6" t="s">
        <v>41</v>
      </c>
      <c r="C7" s="6" t="s">
        <v>18</v>
      </c>
      <c r="D7" s="7" t="s">
        <v>42</v>
      </c>
      <c r="E7" s="6" t="s">
        <v>20</v>
      </c>
      <c r="F7" s="6" t="s">
        <v>43</v>
      </c>
      <c r="G7" s="6" t="s">
        <v>44</v>
      </c>
      <c r="H7" s="6" t="s">
        <v>23</v>
      </c>
      <c r="I7" s="14">
        <v>43281</v>
      </c>
      <c r="J7" s="6" t="s">
        <v>45</v>
      </c>
      <c r="K7" s="6" t="s">
        <v>46</v>
      </c>
      <c r="L7" s="6" t="s">
        <v>26</v>
      </c>
      <c r="M7" s="6" t="s">
        <v>27</v>
      </c>
      <c r="N7" s="15">
        <v>69.5</v>
      </c>
      <c r="O7" s="16">
        <v>79.86</v>
      </c>
      <c r="P7" s="16">
        <v>78.599999999999994</v>
      </c>
      <c r="Q7" s="23">
        <f t="shared" si="0"/>
        <v>75.337999999999994</v>
      </c>
      <c r="R7" s="24" t="s">
        <v>28</v>
      </c>
      <c r="S7" s="29"/>
    </row>
    <row r="8" spans="1:19" ht="31.05" customHeight="1">
      <c r="A8" s="5">
        <v>5</v>
      </c>
      <c r="B8" s="6" t="s">
        <v>47</v>
      </c>
      <c r="C8" s="6" t="s">
        <v>18</v>
      </c>
      <c r="D8" s="7" t="s">
        <v>48</v>
      </c>
      <c r="E8" s="6" t="s">
        <v>20</v>
      </c>
      <c r="F8" s="6" t="s">
        <v>49</v>
      </c>
      <c r="G8" s="6" t="s">
        <v>44</v>
      </c>
      <c r="H8" s="6" t="s">
        <v>23</v>
      </c>
      <c r="I8" s="14">
        <v>43647</v>
      </c>
      <c r="J8" s="6" t="s">
        <v>24</v>
      </c>
      <c r="K8" s="6" t="s">
        <v>25</v>
      </c>
      <c r="L8" s="6" t="s">
        <v>26</v>
      </c>
      <c r="M8" s="6" t="s">
        <v>27</v>
      </c>
      <c r="N8" s="15">
        <v>67.5</v>
      </c>
      <c r="O8" s="16">
        <v>79.62</v>
      </c>
      <c r="P8" s="16">
        <v>79.7</v>
      </c>
      <c r="Q8" s="23">
        <f t="shared" si="0"/>
        <v>74.795999999999992</v>
      </c>
      <c r="R8" s="24" t="s">
        <v>28</v>
      </c>
      <c r="S8" s="29"/>
    </row>
    <row r="9" spans="1:19" ht="31.05" customHeight="1">
      <c r="A9" s="5">
        <v>6</v>
      </c>
      <c r="B9" s="6" t="s">
        <v>50</v>
      </c>
      <c r="C9" s="6" t="s">
        <v>18</v>
      </c>
      <c r="D9" s="7" t="s">
        <v>51</v>
      </c>
      <c r="E9" s="6" t="s">
        <v>38</v>
      </c>
      <c r="F9" s="6" t="s">
        <v>49</v>
      </c>
      <c r="G9" s="6" t="s">
        <v>44</v>
      </c>
      <c r="H9" s="6" t="s">
        <v>23</v>
      </c>
      <c r="I9" s="14">
        <v>42551</v>
      </c>
      <c r="J9" s="6" t="s">
        <v>24</v>
      </c>
      <c r="K9" s="6" t="s">
        <v>25</v>
      </c>
      <c r="L9" s="6" t="s">
        <v>26</v>
      </c>
      <c r="M9" s="6" t="s">
        <v>27</v>
      </c>
      <c r="N9" s="15">
        <v>66.5</v>
      </c>
      <c r="O9" s="16">
        <v>79.2</v>
      </c>
      <c r="P9" s="16">
        <v>81.319999999999993</v>
      </c>
      <c r="Q9" s="23">
        <f t="shared" si="0"/>
        <v>74.756</v>
      </c>
      <c r="R9" s="24" t="s">
        <v>28</v>
      </c>
      <c r="S9" s="29"/>
    </row>
    <row r="10" spans="1:19" ht="31.05" customHeight="1">
      <c r="A10" s="5">
        <v>7</v>
      </c>
      <c r="B10" s="6" t="s">
        <v>52</v>
      </c>
      <c r="C10" s="6" t="s">
        <v>18</v>
      </c>
      <c r="D10" s="7" t="s">
        <v>53</v>
      </c>
      <c r="E10" s="6" t="s">
        <v>38</v>
      </c>
      <c r="F10" s="6" t="s">
        <v>54</v>
      </c>
      <c r="G10" s="6" t="s">
        <v>44</v>
      </c>
      <c r="H10" s="6" t="s">
        <v>23</v>
      </c>
      <c r="I10" s="14">
        <v>43281</v>
      </c>
      <c r="J10" s="6" t="s">
        <v>24</v>
      </c>
      <c r="K10" s="6" t="s">
        <v>25</v>
      </c>
      <c r="L10" s="6" t="s">
        <v>26</v>
      </c>
      <c r="M10" s="6" t="s">
        <v>27</v>
      </c>
      <c r="N10" s="15">
        <v>65</v>
      </c>
      <c r="O10" s="16">
        <v>81.36</v>
      </c>
      <c r="P10" s="16">
        <v>81.16</v>
      </c>
      <c r="Q10" s="23">
        <f t="shared" si="0"/>
        <v>74.756</v>
      </c>
      <c r="R10" s="24" t="s">
        <v>28</v>
      </c>
      <c r="S10" s="29"/>
    </row>
    <row r="11" spans="1:19" ht="31.05" customHeight="1">
      <c r="A11" s="5">
        <v>8</v>
      </c>
      <c r="B11" s="6" t="s">
        <v>55</v>
      </c>
      <c r="C11" s="6" t="s">
        <v>18</v>
      </c>
      <c r="D11" s="7" t="s">
        <v>56</v>
      </c>
      <c r="E11" s="6" t="s">
        <v>38</v>
      </c>
      <c r="F11" s="6" t="s">
        <v>49</v>
      </c>
      <c r="G11" s="6" t="s">
        <v>44</v>
      </c>
      <c r="H11" s="6" t="s">
        <v>23</v>
      </c>
      <c r="I11" s="14">
        <v>43282</v>
      </c>
      <c r="J11" s="6" t="s">
        <v>45</v>
      </c>
      <c r="K11" s="6" t="s">
        <v>57</v>
      </c>
      <c r="L11" s="6" t="s">
        <v>26</v>
      </c>
      <c r="M11" s="6" t="s">
        <v>27</v>
      </c>
      <c r="N11" s="15">
        <v>62.5</v>
      </c>
      <c r="O11" s="16">
        <v>81.3</v>
      </c>
      <c r="P11" s="16">
        <v>83.8</v>
      </c>
      <c r="Q11" s="23">
        <f t="shared" si="0"/>
        <v>74.53</v>
      </c>
      <c r="R11" s="24" t="s">
        <v>28</v>
      </c>
      <c r="S11" s="29"/>
    </row>
    <row r="12" spans="1:19" ht="31.05" customHeight="1">
      <c r="A12" s="5">
        <v>9</v>
      </c>
      <c r="B12" s="6" t="s">
        <v>58</v>
      </c>
      <c r="C12" s="6" t="s">
        <v>18</v>
      </c>
      <c r="D12" s="7" t="s">
        <v>59</v>
      </c>
      <c r="E12" s="6" t="s">
        <v>20</v>
      </c>
      <c r="F12" s="6" t="s">
        <v>49</v>
      </c>
      <c r="G12" s="6" t="s">
        <v>44</v>
      </c>
      <c r="H12" s="6" t="s">
        <v>23</v>
      </c>
      <c r="I12" s="14">
        <v>43282</v>
      </c>
      <c r="J12" s="6" t="s">
        <v>24</v>
      </c>
      <c r="K12" s="6" t="s">
        <v>25</v>
      </c>
      <c r="L12" s="6" t="s">
        <v>26</v>
      </c>
      <c r="M12" s="6" t="s">
        <v>27</v>
      </c>
      <c r="N12" s="15">
        <v>69.5</v>
      </c>
      <c r="O12" s="16">
        <v>77.48</v>
      </c>
      <c r="P12" s="16">
        <v>77.62</v>
      </c>
      <c r="Q12" s="23">
        <f t="shared" si="0"/>
        <v>74.33</v>
      </c>
      <c r="R12" s="24" t="s">
        <v>60</v>
      </c>
      <c r="S12" s="29"/>
    </row>
    <row r="13" spans="1:19" ht="31.05" customHeight="1">
      <c r="A13" s="5">
        <v>10</v>
      </c>
      <c r="B13" s="6" t="s">
        <v>61</v>
      </c>
      <c r="C13" s="6" t="s">
        <v>18</v>
      </c>
      <c r="D13" s="7" t="s">
        <v>62</v>
      </c>
      <c r="E13" s="6" t="s">
        <v>30</v>
      </c>
      <c r="F13" s="6" t="s">
        <v>63</v>
      </c>
      <c r="G13" s="6" t="s">
        <v>22</v>
      </c>
      <c r="H13" s="6" t="s">
        <v>23</v>
      </c>
      <c r="I13" s="14">
        <v>42917</v>
      </c>
      <c r="J13" s="6" t="s">
        <v>24</v>
      </c>
      <c r="K13" s="6" t="s">
        <v>25</v>
      </c>
      <c r="L13" s="6" t="s">
        <v>26</v>
      </c>
      <c r="M13" s="6" t="s">
        <v>27</v>
      </c>
      <c r="N13" s="15">
        <v>67</v>
      </c>
      <c r="O13" s="16">
        <v>80.62</v>
      </c>
      <c r="P13" s="16">
        <v>77.540000000000006</v>
      </c>
      <c r="Q13" s="23">
        <f t="shared" si="0"/>
        <v>74.248000000000005</v>
      </c>
      <c r="R13" s="24" t="s">
        <v>60</v>
      </c>
      <c r="S13" s="29"/>
    </row>
    <row r="14" spans="1:19" ht="31.05" customHeight="1">
      <c r="A14" s="5">
        <v>11</v>
      </c>
      <c r="B14" s="6" t="s">
        <v>64</v>
      </c>
      <c r="C14" s="6" t="s">
        <v>18</v>
      </c>
      <c r="D14" s="7" t="s">
        <v>65</v>
      </c>
      <c r="E14" s="6" t="s">
        <v>20</v>
      </c>
      <c r="F14" s="6" t="s">
        <v>66</v>
      </c>
      <c r="G14" s="6" t="s">
        <v>44</v>
      </c>
      <c r="H14" s="6" t="s">
        <v>23</v>
      </c>
      <c r="I14" s="14">
        <v>44378</v>
      </c>
      <c r="J14" s="6" t="s">
        <v>24</v>
      </c>
      <c r="K14" s="6" t="s">
        <v>67</v>
      </c>
      <c r="L14" s="6" t="s">
        <v>26</v>
      </c>
      <c r="M14" s="6" t="s">
        <v>27</v>
      </c>
      <c r="N14" s="15">
        <v>64.5</v>
      </c>
      <c r="O14" s="16">
        <v>79.819999999999993</v>
      </c>
      <c r="P14" s="16">
        <v>80.08</v>
      </c>
      <c r="Q14" s="23">
        <f t="shared" si="0"/>
        <v>73.77</v>
      </c>
      <c r="R14" s="24" t="s">
        <v>60</v>
      </c>
      <c r="S14" s="29"/>
    </row>
    <row r="15" spans="1:19" ht="31.05" customHeight="1">
      <c r="A15" s="5">
        <v>12</v>
      </c>
      <c r="B15" s="6" t="s">
        <v>68</v>
      </c>
      <c r="C15" s="6" t="s">
        <v>18</v>
      </c>
      <c r="D15" s="7" t="s">
        <v>69</v>
      </c>
      <c r="E15" s="6" t="s">
        <v>70</v>
      </c>
      <c r="F15" s="6" t="s">
        <v>49</v>
      </c>
      <c r="G15" s="6" t="s">
        <v>44</v>
      </c>
      <c r="H15" s="6" t="s">
        <v>23</v>
      </c>
      <c r="I15" s="14">
        <v>42546</v>
      </c>
      <c r="J15" s="6" t="s">
        <v>24</v>
      </c>
      <c r="K15" s="6" t="s">
        <v>25</v>
      </c>
      <c r="L15" s="6" t="s">
        <v>26</v>
      </c>
      <c r="M15" s="6" t="s">
        <v>27</v>
      </c>
      <c r="N15" s="15">
        <v>66.5</v>
      </c>
      <c r="O15" s="16">
        <v>78.98</v>
      </c>
      <c r="P15" s="16">
        <v>78.099999999999994</v>
      </c>
      <c r="Q15" s="23">
        <f t="shared" si="0"/>
        <v>73.72399999999999</v>
      </c>
      <c r="R15" s="24" t="s">
        <v>60</v>
      </c>
      <c r="S15" s="29"/>
    </row>
    <row r="16" spans="1:19" ht="31.05" customHeight="1">
      <c r="A16" s="5">
        <v>13</v>
      </c>
      <c r="B16" s="6" t="s">
        <v>71</v>
      </c>
      <c r="C16" s="6" t="s">
        <v>18</v>
      </c>
      <c r="D16" s="7" t="s">
        <v>72</v>
      </c>
      <c r="E16" s="6" t="s">
        <v>20</v>
      </c>
      <c r="F16" s="6" t="s">
        <v>73</v>
      </c>
      <c r="G16" s="6" t="s">
        <v>44</v>
      </c>
      <c r="H16" s="6" t="s">
        <v>23</v>
      </c>
      <c r="I16" s="14">
        <v>42185</v>
      </c>
      <c r="J16" s="6" t="s">
        <v>24</v>
      </c>
      <c r="K16" s="6" t="s">
        <v>25</v>
      </c>
      <c r="L16" s="6" t="s">
        <v>26</v>
      </c>
      <c r="M16" s="6" t="s">
        <v>27</v>
      </c>
      <c r="N16" s="15">
        <v>61.5</v>
      </c>
      <c r="O16" s="16">
        <v>80.16</v>
      </c>
      <c r="P16" s="16">
        <v>82.8</v>
      </c>
      <c r="Q16" s="23">
        <f t="shared" si="0"/>
        <v>73.488</v>
      </c>
      <c r="R16" s="24" t="s">
        <v>60</v>
      </c>
      <c r="S16" s="29"/>
    </row>
    <row r="17" spans="1:19" ht="31.05" customHeight="1">
      <c r="A17" s="5">
        <v>14</v>
      </c>
      <c r="B17" s="6" t="s">
        <v>74</v>
      </c>
      <c r="C17" s="6" t="s">
        <v>18</v>
      </c>
      <c r="D17" s="7" t="s">
        <v>75</v>
      </c>
      <c r="E17" s="6" t="s">
        <v>30</v>
      </c>
      <c r="F17" s="6" t="s">
        <v>31</v>
      </c>
      <c r="G17" s="6" t="s">
        <v>22</v>
      </c>
      <c r="H17" s="6" t="s">
        <v>32</v>
      </c>
      <c r="I17" s="14">
        <v>43637</v>
      </c>
      <c r="J17" s="6" t="s">
        <v>40</v>
      </c>
      <c r="K17" s="6" t="s">
        <v>57</v>
      </c>
      <c r="L17" s="6" t="s">
        <v>26</v>
      </c>
      <c r="M17" s="6" t="s">
        <v>27</v>
      </c>
      <c r="N17" s="15">
        <v>62</v>
      </c>
      <c r="O17" s="16">
        <v>80.38</v>
      </c>
      <c r="P17" s="16">
        <v>81.739999999999995</v>
      </c>
      <c r="Q17" s="23">
        <f t="shared" si="0"/>
        <v>73.436000000000007</v>
      </c>
      <c r="R17" s="24" t="s">
        <v>60</v>
      </c>
      <c r="S17" s="29"/>
    </row>
    <row r="18" spans="1:19" ht="31.05" customHeight="1">
      <c r="A18" s="5">
        <v>15</v>
      </c>
      <c r="B18" s="6" t="s">
        <v>76</v>
      </c>
      <c r="C18" s="6" t="s">
        <v>18</v>
      </c>
      <c r="D18" s="7" t="s">
        <v>53</v>
      </c>
      <c r="E18" s="6" t="s">
        <v>70</v>
      </c>
      <c r="F18" s="6" t="s">
        <v>77</v>
      </c>
      <c r="G18" s="6" t="s">
        <v>44</v>
      </c>
      <c r="H18" s="6" t="s">
        <v>23</v>
      </c>
      <c r="I18" s="14">
        <v>43281</v>
      </c>
      <c r="J18" s="6" t="s">
        <v>24</v>
      </c>
      <c r="K18" s="6" t="s">
        <v>25</v>
      </c>
      <c r="L18" s="6" t="s">
        <v>26</v>
      </c>
      <c r="M18" s="6" t="s">
        <v>27</v>
      </c>
      <c r="N18" s="15">
        <v>64</v>
      </c>
      <c r="O18" s="16">
        <v>79.099999999999994</v>
      </c>
      <c r="P18" s="16">
        <v>79.84</v>
      </c>
      <c r="Q18" s="23">
        <f t="shared" si="0"/>
        <v>73.281999999999996</v>
      </c>
      <c r="R18" s="24" t="s">
        <v>60</v>
      </c>
      <c r="S18" s="29"/>
    </row>
    <row r="19" spans="1:19" ht="31.05" customHeight="1">
      <c r="A19" s="5">
        <v>16</v>
      </c>
      <c r="B19" s="6" t="s">
        <v>78</v>
      </c>
      <c r="C19" s="6" t="s">
        <v>18</v>
      </c>
      <c r="D19" s="7" t="s">
        <v>79</v>
      </c>
      <c r="E19" s="6" t="s">
        <v>80</v>
      </c>
      <c r="F19" s="6" t="s">
        <v>49</v>
      </c>
      <c r="G19" s="6" t="s">
        <v>44</v>
      </c>
      <c r="H19" s="6" t="s">
        <v>23</v>
      </c>
      <c r="I19" s="14">
        <v>43282</v>
      </c>
      <c r="J19" s="6" t="s">
        <v>24</v>
      </c>
      <c r="K19" s="6" t="s">
        <v>25</v>
      </c>
      <c r="L19" s="6" t="s">
        <v>26</v>
      </c>
      <c r="M19" s="6" t="s">
        <v>27</v>
      </c>
      <c r="N19" s="15">
        <v>66</v>
      </c>
      <c r="O19" s="16">
        <v>79.56</v>
      </c>
      <c r="P19" s="16">
        <v>76.400000000000006</v>
      </c>
      <c r="Q19" s="23">
        <f t="shared" si="0"/>
        <v>73.188000000000002</v>
      </c>
      <c r="R19" s="24" t="s">
        <v>60</v>
      </c>
      <c r="S19" s="29"/>
    </row>
    <row r="20" spans="1:19" ht="31.05" customHeight="1">
      <c r="A20" s="5">
        <v>17</v>
      </c>
      <c r="B20" s="6" t="s">
        <v>81</v>
      </c>
      <c r="C20" s="6" t="s">
        <v>18</v>
      </c>
      <c r="D20" s="7" t="s">
        <v>62</v>
      </c>
      <c r="E20" s="6" t="s">
        <v>38</v>
      </c>
      <c r="F20" s="6" t="s">
        <v>31</v>
      </c>
      <c r="G20" s="6" t="s">
        <v>22</v>
      </c>
      <c r="H20" s="6" t="s">
        <v>32</v>
      </c>
      <c r="I20" s="14">
        <v>43639</v>
      </c>
      <c r="J20" s="6" t="s">
        <v>40</v>
      </c>
      <c r="K20" s="6" t="s">
        <v>57</v>
      </c>
      <c r="L20" s="6" t="s">
        <v>26</v>
      </c>
      <c r="M20" s="6" t="s">
        <v>27</v>
      </c>
      <c r="N20" s="15">
        <v>61.5</v>
      </c>
      <c r="O20" s="16">
        <v>80.52</v>
      </c>
      <c r="P20" s="16">
        <v>80.400000000000006</v>
      </c>
      <c r="Q20" s="23">
        <f t="shared" si="0"/>
        <v>72.876000000000005</v>
      </c>
      <c r="R20" s="24" t="s">
        <v>60</v>
      </c>
      <c r="S20" s="29"/>
    </row>
    <row r="21" spans="1:19" ht="31.05" customHeight="1">
      <c r="A21" s="5">
        <v>18</v>
      </c>
      <c r="B21" s="6" t="s">
        <v>82</v>
      </c>
      <c r="C21" s="6" t="s">
        <v>18</v>
      </c>
      <c r="D21" s="7" t="s">
        <v>83</v>
      </c>
      <c r="E21" s="6" t="s">
        <v>80</v>
      </c>
      <c r="F21" s="6" t="s">
        <v>49</v>
      </c>
      <c r="G21" s="6" t="s">
        <v>44</v>
      </c>
      <c r="H21" s="6" t="s">
        <v>23</v>
      </c>
      <c r="I21" s="14">
        <v>43281</v>
      </c>
      <c r="J21" s="6" t="s">
        <v>24</v>
      </c>
      <c r="K21" s="6" t="s">
        <v>25</v>
      </c>
      <c r="L21" s="6" t="s">
        <v>26</v>
      </c>
      <c r="M21" s="6" t="s">
        <v>27</v>
      </c>
      <c r="N21" s="15">
        <v>62.5</v>
      </c>
      <c r="O21" s="16">
        <v>79.900000000000006</v>
      </c>
      <c r="P21" s="16">
        <v>79.52</v>
      </c>
      <c r="Q21" s="23">
        <f t="shared" si="0"/>
        <v>72.825999999999993</v>
      </c>
      <c r="R21" s="24" t="s">
        <v>60</v>
      </c>
      <c r="S21" s="29"/>
    </row>
    <row r="22" spans="1:19" ht="31.05" customHeight="1">
      <c r="A22" s="5">
        <v>19</v>
      </c>
      <c r="B22" s="6" t="s">
        <v>84</v>
      </c>
      <c r="C22" s="6" t="s">
        <v>18</v>
      </c>
      <c r="D22" s="7" t="s">
        <v>85</v>
      </c>
      <c r="E22" s="6" t="s">
        <v>20</v>
      </c>
      <c r="F22" s="6" t="s">
        <v>21</v>
      </c>
      <c r="G22" s="6" t="s">
        <v>22</v>
      </c>
      <c r="H22" s="6" t="s">
        <v>23</v>
      </c>
      <c r="I22" s="14">
        <v>44197</v>
      </c>
      <c r="J22" s="6" t="s">
        <v>24</v>
      </c>
      <c r="K22" s="6" t="s">
        <v>25</v>
      </c>
      <c r="L22" s="6" t="s">
        <v>26</v>
      </c>
      <c r="M22" s="6" t="s">
        <v>27</v>
      </c>
      <c r="N22" s="15">
        <v>65</v>
      </c>
      <c r="O22" s="16">
        <v>77.3</v>
      </c>
      <c r="P22" s="16">
        <v>78.72</v>
      </c>
      <c r="Q22" s="23">
        <f t="shared" si="0"/>
        <v>72.805999999999997</v>
      </c>
      <c r="R22" s="24" t="s">
        <v>60</v>
      </c>
      <c r="S22" s="29"/>
    </row>
    <row r="23" spans="1:19" ht="31.05" customHeight="1">
      <c r="A23" s="5">
        <v>20</v>
      </c>
      <c r="B23" s="6" t="s">
        <v>86</v>
      </c>
      <c r="C23" s="6" t="s">
        <v>18</v>
      </c>
      <c r="D23" s="7" t="s">
        <v>87</v>
      </c>
      <c r="E23" s="6" t="s">
        <v>20</v>
      </c>
      <c r="F23" s="6" t="s">
        <v>88</v>
      </c>
      <c r="G23" s="6" t="s">
        <v>22</v>
      </c>
      <c r="H23" s="6" t="s">
        <v>23</v>
      </c>
      <c r="I23" s="14">
        <v>43850</v>
      </c>
      <c r="J23" s="6" t="s">
        <v>24</v>
      </c>
      <c r="K23" s="6" t="s">
        <v>25</v>
      </c>
      <c r="L23" s="6" t="s">
        <v>26</v>
      </c>
      <c r="M23" s="6" t="s">
        <v>27</v>
      </c>
      <c r="N23" s="15">
        <v>61</v>
      </c>
      <c r="O23" s="16">
        <v>80.739999999999995</v>
      </c>
      <c r="P23" s="16">
        <v>80.34</v>
      </c>
      <c r="Q23" s="23">
        <f t="shared" si="0"/>
        <v>72.724000000000004</v>
      </c>
      <c r="R23" s="24" t="s">
        <v>60</v>
      </c>
      <c r="S23" s="29"/>
    </row>
    <row r="24" spans="1:19" ht="31.05" customHeight="1">
      <c r="A24" s="5">
        <v>21</v>
      </c>
      <c r="B24" s="6" t="s">
        <v>89</v>
      </c>
      <c r="C24" s="6" t="s">
        <v>18</v>
      </c>
      <c r="D24" s="7" t="s">
        <v>90</v>
      </c>
      <c r="E24" s="6" t="s">
        <v>38</v>
      </c>
      <c r="F24" s="6" t="s">
        <v>49</v>
      </c>
      <c r="G24" s="6" t="s">
        <v>44</v>
      </c>
      <c r="H24" s="6" t="s">
        <v>23</v>
      </c>
      <c r="I24" s="14">
        <v>42917</v>
      </c>
      <c r="J24" s="6" t="s">
        <v>24</v>
      </c>
      <c r="K24" s="6" t="s">
        <v>25</v>
      </c>
      <c r="L24" s="6" t="s">
        <v>26</v>
      </c>
      <c r="M24" s="6" t="s">
        <v>27</v>
      </c>
      <c r="N24" s="15">
        <v>61</v>
      </c>
      <c r="O24" s="16">
        <v>80.66</v>
      </c>
      <c r="P24" s="16">
        <v>79.78</v>
      </c>
      <c r="Q24" s="23">
        <f t="shared" si="0"/>
        <v>72.531999999999996</v>
      </c>
      <c r="R24" s="24" t="s">
        <v>60</v>
      </c>
      <c r="S24" s="29"/>
    </row>
    <row r="25" spans="1:19" ht="31.05" customHeight="1">
      <c r="A25" s="5">
        <v>22</v>
      </c>
      <c r="B25" s="6" t="s">
        <v>91</v>
      </c>
      <c r="C25" s="6" t="s">
        <v>18</v>
      </c>
      <c r="D25" s="7" t="s">
        <v>92</v>
      </c>
      <c r="E25" s="6" t="s">
        <v>70</v>
      </c>
      <c r="F25" s="6" t="s">
        <v>63</v>
      </c>
      <c r="G25" s="6" t="s">
        <v>22</v>
      </c>
      <c r="H25" s="6" t="s">
        <v>23</v>
      </c>
      <c r="I25" s="14">
        <v>42186</v>
      </c>
      <c r="J25" s="6" t="s">
        <v>24</v>
      </c>
      <c r="K25" s="6" t="s">
        <v>93</v>
      </c>
      <c r="L25" s="6" t="s">
        <v>26</v>
      </c>
      <c r="M25" s="6" t="s">
        <v>27</v>
      </c>
      <c r="N25" s="15">
        <v>62</v>
      </c>
      <c r="O25" s="16">
        <v>80.86</v>
      </c>
      <c r="P25" s="16">
        <v>78.22</v>
      </c>
      <c r="Q25" s="23">
        <f t="shared" si="0"/>
        <v>72.524000000000001</v>
      </c>
      <c r="R25" s="24" t="s">
        <v>60</v>
      </c>
      <c r="S25" s="29"/>
    </row>
    <row r="26" spans="1:19" ht="31.05" customHeight="1">
      <c r="A26" s="5">
        <v>23</v>
      </c>
      <c r="B26" s="6" t="s">
        <v>94</v>
      </c>
      <c r="C26" s="6" t="s">
        <v>18</v>
      </c>
      <c r="D26" s="7" t="s">
        <v>95</v>
      </c>
      <c r="E26" s="6" t="s">
        <v>38</v>
      </c>
      <c r="F26" s="6" t="s">
        <v>96</v>
      </c>
      <c r="G26" s="6" t="s">
        <v>44</v>
      </c>
      <c r="H26" s="6" t="s">
        <v>23</v>
      </c>
      <c r="I26" s="14">
        <v>43647</v>
      </c>
      <c r="J26" s="6" t="s">
        <v>344</v>
      </c>
      <c r="K26" s="6" t="s">
        <v>25</v>
      </c>
      <c r="L26" s="6" t="s">
        <v>26</v>
      </c>
      <c r="M26" s="6" t="s">
        <v>27</v>
      </c>
      <c r="N26" s="15">
        <v>65.5</v>
      </c>
      <c r="O26" s="16">
        <v>77.88</v>
      </c>
      <c r="P26" s="16">
        <v>75.959999999999994</v>
      </c>
      <c r="Q26" s="23">
        <f t="shared" si="0"/>
        <v>72.352000000000004</v>
      </c>
      <c r="R26" s="24" t="s">
        <v>60</v>
      </c>
      <c r="S26" s="29"/>
    </row>
    <row r="27" spans="1:19" ht="31.05" customHeight="1">
      <c r="A27" s="5">
        <v>24</v>
      </c>
      <c r="B27" s="6" t="s">
        <v>97</v>
      </c>
      <c r="C27" s="6" t="s">
        <v>18</v>
      </c>
      <c r="D27" s="7" t="s">
        <v>98</v>
      </c>
      <c r="E27" s="6" t="s">
        <v>30</v>
      </c>
      <c r="F27" s="6" t="s">
        <v>49</v>
      </c>
      <c r="G27" s="6" t="s">
        <v>44</v>
      </c>
      <c r="H27" s="6" t="s">
        <v>23</v>
      </c>
      <c r="I27" s="14">
        <v>42916</v>
      </c>
      <c r="J27" s="6" t="s">
        <v>24</v>
      </c>
      <c r="K27" s="6" t="s">
        <v>25</v>
      </c>
      <c r="L27" s="6" t="s">
        <v>26</v>
      </c>
      <c r="M27" s="6" t="s">
        <v>27</v>
      </c>
      <c r="N27" s="15">
        <v>65</v>
      </c>
      <c r="O27" s="16">
        <v>78.84</v>
      </c>
      <c r="P27" s="16">
        <v>75.400000000000006</v>
      </c>
      <c r="Q27" s="23">
        <f t="shared" si="0"/>
        <v>72.272000000000006</v>
      </c>
      <c r="R27" s="24" t="s">
        <v>60</v>
      </c>
      <c r="S27" s="29"/>
    </row>
    <row r="28" spans="1:19" ht="31.05" customHeight="1">
      <c r="A28" s="5">
        <v>25</v>
      </c>
      <c r="B28" s="8" t="s">
        <v>99</v>
      </c>
      <c r="C28" s="8" t="s">
        <v>18</v>
      </c>
      <c r="D28" s="9" t="s">
        <v>100</v>
      </c>
      <c r="E28" s="8" t="s">
        <v>80</v>
      </c>
      <c r="F28" s="8" t="s">
        <v>49</v>
      </c>
      <c r="G28" s="8" t="s">
        <v>44</v>
      </c>
      <c r="H28" s="8" t="s">
        <v>23</v>
      </c>
      <c r="I28" s="17">
        <v>42546</v>
      </c>
      <c r="J28" s="8" t="s">
        <v>24</v>
      </c>
      <c r="K28" s="8" t="s">
        <v>25</v>
      </c>
      <c r="L28" s="8" t="s">
        <v>101</v>
      </c>
      <c r="M28" s="8" t="s">
        <v>27</v>
      </c>
      <c r="N28" s="18">
        <v>70</v>
      </c>
      <c r="O28" s="19">
        <v>79.540000000000006</v>
      </c>
      <c r="P28" s="19">
        <v>78.8</v>
      </c>
      <c r="Q28" s="23">
        <f t="shared" si="0"/>
        <v>75.501999999999995</v>
      </c>
      <c r="R28" s="24" t="s">
        <v>28</v>
      </c>
      <c r="S28" s="29"/>
    </row>
    <row r="29" spans="1:19" ht="31.05" customHeight="1">
      <c r="A29" s="5">
        <v>26</v>
      </c>
      <c r="B29" s="8" t="s">
        <v>102</v>
      </c>
      <c r="C29" s="8" t="s">
        <v>18</v>
      </c>
      <c r="D29" s="9" t="s">
        <v>103</v>
      </c>
      <c r="E29" s="8" t="s">
        <v>70</v>
      </c>
      <c r="F29" s="8" t="s">
        <v>104</v>
      </c>
      <c r="G29" s="8" t="s">
        <v>22</v>
      </c>
      <c r="H29" s="8" t="s">
        <v>32</v>
      </c>
      <c r="I29" s="17">
        <v>43647</v>
      </c>
      <c r="J29" s="8" t="s">
        <v>40</v>
      </c>
      <c r="K29" s="8" t="s">
        <v>34</v>
      </c>
      <c r="L29" s="8" t="s">
        <v>101</v>
      </c>
      <c r="M29" s="8" t="s">
        <v>27</v>
      </c>
      <c r="N29" s="18">
        <v>64</v>
      </c>
      <c r="O29" s="19">
        <v>83.7</v>
      </c>
      <c r="P29" s="19">
        <v>81.88</v>
      </c>
      <c r="Q29" s="23">
        <f t="shared" si="0"/>
        <v>75.274000000000001</v>
      </c>
      <c r="R29" s="24" t="s">
        <v>28</v>
      </c>
      <c r="S29" s="29"/>
    </row>
    <row r="30" spans="1:19" ht="31.05" customHeight="1">
      <c r="A30" s="5">
        <v>27</v>
      </c>
      <c r="B30" s="8" t="s">
        <v>105</v>
      </c>
      <c r="C30" s="8" t="s">
        <v>36</v>
      </c>
      <c r="D30" s="9" t="s">
        <v>100</v>
      </c>
      <c r="E30" s="8" t="s">
        <v>20</v>
      </c>
      <c r="F30" s="8" t="s">
        <v>106</v>
      </c>
      <c r="G30" s="8" t="s">
        <v>22</v>
      </c>
      <c r="H30" s="8" t="s">
        <v>32</v>
      </c>
      <c r="I30" s="17">
        <v>43647</v>
      </c>
      <c r="J30" s="8" t="s">
        <v>24</v>
      </c>
      <c r="K30" s="8" t="s">
        <v>25</v>
      </c>
      <c r="L30" s="8" t="s">
        <v>101</v>
      </c>
      <c r="M30" s="8" t="s">
        <v>27</v>
      </c>
      <c r="N30" s="18">
        <v>66.5</v>
      </c>
      <c r="O30" s="19">
        <v>81.96</v>
      </c>
      <c r="P30" s="19">
        <v>80.099999999999994</v>
      </c>
      <c r="Q30" s="23">
        <f t="shared" si="0"/>
        <v>75.218000000000004</v>
      </c>
      <c r="R30" s="24" t="s">
        <v>28</v>
      </c>
      <c r="S30" s="29"/>
    </row>
    <row r="31" spans="1:19" ht="31.05" customHeight="1">
      <c r="A31" s="5">
        <v>28</v>
      </c>
      <c r="B31" s="8" t="s">
        <v>107</v>
      </c>
      <c r="C31" s="8" t="s">
        <v>18</v>
      </c>
      <c r="D31" s="9" t="s">
        <v>108</v>
      </c>
      <c r="E31" s="8" t="s">
        <v>80</v>
      </c>
      <c r="F31" s="8" t="s">
        <v>106</v>
      </c>
      <c r="G31" s="8" t="s">
        <v>22</v>
      </c>
      <c r="H31" s="8" t="s">
        <v>32</v>
      </c>
      <c r="I31" s="17">
        <v>44372</v>
      </c>
      <c r="J31" s="8" t="s">
        <v>24</v>
      </c>
      <c r="K31" s="8" t="s">
        <v>25</v>
      </c>
      <c r="L31" s="8" t="s">
        <v>101</v>
      </c>
      <c r="M31" s="8" t="s">
        <v>27</v>
      </c>
      <c r="N31" s="18">
        <v>69.5</v>
      </c>
      <c r="O31" s="19">
        <v>79.3</v>
      </c>
      <c r="P31" s="19">
        <v>77.56</v>
      </c>
      <c r="Q31" s="23">
        <f t="shared" si="0"/>
        <v>74.858000000000004</v>
      </c>
      <c r="R31" s="24" t="s">
        <v>28</v>
      </c>
      <c r="S31" s="29"/>
    </row>
    <row r="32" spans="1:19" ht="31.05" customHeight="1">
      <c r="A32" s="5">
        <v>29</v>
      </c>
      <c r="B32" s="8" t="s">
        <v>109</v>
      </c>
      <c r="C32" s="8" t="s">
        <v>18</v>
      </c>
      <c r="D32" s="9" t="s">
        <v>110</v>
      </c>
      <c r="E32" s="8" t="s">
        <v>38</v>
      </c>
      <c r="F32" s="8" t="s">
        <v>111</v>
      </c>
      <c r="G32" s="8" t="s">
        <v>22</v>
      </c>
      <c r="H32" s="8" t="s">
        <v>32</v>
      </c>
      <c r="I32" s="17">
        <v>43273</v>
      </c>
      <c r="J32" s="8" t="s">
        <v>40</v>
      </c>
      <c r="K32" s="8" t="s">
        <v>57</v>
      </c>
      <c r="L32" s="8" t="s">
        <v>101</v>
      </c>
      <c r="M32" s="8" t="s">
        <v>27</v>
      </c>
      <c r="N32" s="18">
        <v>70</v>
      </c>
      <c r="O32" s="19">
        <v>79.400000000000006</v>
      </c>
      <c r="P32" s="19">
        <v>76.599999999999994</v>
      </c>
      <c r="Q32" s="23">
        <f t="shared" si="0"/>
        <v>74.8</v>
      </c>
      <c r="R32" s="24" t="s">
        <v>28</v>
      </c>
      <c r="S32" s="29"/>
    </row>
    <row r="33" spans="1:19" ht="31.05" customHeight="1">
      <c r="A33" s="5">
        <v>30</v>
      </c>
      <c r="B33" s="8" t="s">
        <v>112</v>
      </c>
      <c r="C33" s="8" t="s">
        <v>18</v>
      </c>
      <c r="D33" s="9" t="s">
        <v>113</v>
      </c>
      <c r="E33" s="8" t="s">
        <v>114</v>
      </c>
      <c r="F33" s="8" t="s">
        <v>115</v>
      </c>
      <c r="G33" s="8" t="s">
        <v>22</v>
      </c>
      <c r="H33" s="8" t="s">
        <v>32</v>
      </c>
      <c r="I33" s="17">
        <v>43646</v>
      </c>
      <c r="J33" s="8" t="s">
        <v>116</v>
      </c>
      <c r="K33" s="8" t="s">
        <v>93</v>
      </c>
      <c r="L33" s="8" t="s">
        <v>101</v>
      </c>
      <c r="M33" s="8" t="s">
        <v>27</v>
      </c>
      <c r="N33" s="18">
        <v>66.5</v>
      </c>
      <c r="O33" s="19">
        <v>82.36</v>
      </c>
      <c r="P33" s="19">
        <v>77.42</v>
      </c>
      <c r="Q33" s="23">
        <f t="shared" si="0"/>
        <v>74.533999999999992</v>
      </c>
      <c r="R33" s="24" t="s">
        <v>28</v>
      </c>
      <c r="S33" s="29"/>
    </row>
    <row r="34" spans="1:19" ht="36">
      <c r="A34" s="5">
        <v>31</v>
      </c>
      <c r="B34" s="8" t="s">
        <v>117</v>
      </c>
      <c r="C34" s="8" t="s">
        <v>18</v>
      </c>
      <c r="D34" s="9" t="s">
        <v>118</v>
      </c>
      <c r="E34" s="8" t="s">
        <v>80</v>
      </c>
      <c r="F34" s="8" t="s">
        <v>119</v>
      </c>
      <c r="G34" s="8" t="s">
        <v>22</v>
      </c>
      <c r="H34" s="8" t="s">
        <v>32</v>
      </c>
      <c r="I34" s="17">
        <v>44013</v>
      </c>
      <c r="J34" s="8" t="s">
        <v>120</v>
      </c>
      <c r="K34" s="8" t="s">
        <v>34</v>
      </c>
      <c r="L34" s="8" t="s">
        <v>101</v>
      </c>
      <c r="M34" s="8" t="s">
        <v>27</v>
      </c>
      <c r="N34" s="18">
        <v>67</v>
      </c>
      <c r="O34" s="19">
        <v>80.260000000000005</v>
      </c>
      <c r="P34" s="19">
        <v>78.7</v>
      </c>
      <c r="Q34" s="23">
        <f t="shared" si="0"/>
        <v>74.488</v>
      </c>
      <c r="R34" s="24" t="s">
        <v>28</v>
      </c>
      <c r="S34" s="29"/>
    </row>
    <row r="35" spans="1:19" s="40" customFormat="1" ht="232.05" customHeight="1">
      <c r="A35" s="31">
        <v>32</v>
      </c>
      <c r="B35" s="32" t="s">
        <v>121</v>
      </c>
      <c r="C35" s="32" t="s">
        <v>18</v>
      </c>
      <c r="D35" s="33" t="s">
        <v>122</v>
      </c>
      <c r="E35" s="32" t="s">
        <v>38</v>
      </c>
      <c r="F35" s="32" t="s">
        <v>106</v>
      </c>
      <c r="G35" s="32" t="s">
        <v>22</v>
      </c>
      <c r="H35" s="32" t="s">
        <v>32</v>
      </c>
      <c r="I35" s="34">
        <v>44013</v>
      </c>
      <c r="J35" s="32" t="s">
        <v>40</v>
      </c>
      <c r="K35" s="32" t="s">
        <v>93</v>
      </c>
      <c r="L35" s="32" t="s">
        <v>101</v>
      </c>
      <c r="M35" s="32" t="s">
        <v>27</v>
      </c>
      <c r="N35" s="35">
        <v>69</v>
      </c>
      <c r="O35" s="36">
        <v>78.86</v>
      </c>
      <c r="P35" s="36">
        <v>77.06</v>
      </c>
      <c r="Q35" s="37">
        <f>N35*0.4+O35*0.3+P35*0.3</f>
        <v>74.375999999999991</v>
      </c>
      <c r="R35" s="38" t="s">
        <v>28</v>
      </c>
      <c r="S35" s="39" t="s">
        <v>349</v>
      </c>
    </row>
    <row r="36" spans="1:19" ht="31.05" customHeight="1">
      <c r="A36" s="5">
        <v>33</v>
      </c>
      <c r="B36" s="8" t="s">
        <v>123</v>
      </c>
      <c r="C36" s="8" t="s">
        <v>36</v>
      </c>
      <c r="D36" s="9" t="s">
        <v>53</v>
      </c>
      <c r="E36" s="8" t="s">
        <v>20</v>
      </c>
      <c r="F36" s="8" t="s">
        <v>124</v>
      </c>
      <c r="G36" s="8" t="s">
        <v>22</v>
      </c>
      <c r="H36" s="8" t="s">
        <v>32</v>
      </c>
      <c r="I36" s="17">
        <v>44008</v>
      </c>
      <c r="J36" s="8" t="s">
        <v>125</v>
      </c>
      <c r="K36" s="8" t="s">
        <v>34</v>
      </c>
      <c r="L36" s="8" t="s">
        <v>101</v>
      </c>
      <c r="M36" s="8" t="s">
        <v>27</v>
      </c>
      <c r="N36" s="18">
        <v>66.5</v>
      </c>
      <c r="O36" s="19">
        <v>80.42</v>
      </c>
      <c r="P36" s="19">
        <v>78.84</v>
      </c>
      <c r="Q36" s="23">
        <f>N36*0.4+O36*0.3+P36*0.3</f>
        <v>74.378</v>
      </c>
      <c r="R36" s="24" t="s">
        <v>60</v>
      </c>
      <c r="S36" s="29"/>
    </row>
    <row r="37" spans="1:19" ht="31.05" customHeight="1">
      <c r="A37" s="5">
        <v>34</v>
      </c>
      <c r="B37" s="8" t="s">
        <v>126</v>
      </c>
      <c r="C37" s="8" t="s">
        <v>18</v>
      </c>
      <c r="D37" s="9" t="s">
        <v>127</v>
      </c>
      <c r="E37" s="8" t="s">
        <v>20</v>
      </c>
      <c r="F37" s="8" t="s">
        <v>106</v>
      </c>
      <c r="G37" s="8" t="s">
        <v>22</v>
      </c>
      <c r="H37" s="8" t="s">
        <v>32</v>
      </c>
      <c r="I37" s="17">
        <v>44372</v>
      </c>
      <c r="J37" s="8" t="s">
        <v>24</v>
      </c>
      <c r="K37" s="8" t="s">
        <v>25</v>
      </c>
      <c r="L37" s="8" t="s">
        <v>101</v>
      </c>
      <c r="M37" s="8" t="s">
        <v>27</v>
      </c>
      <c r="N37" s="18">
        <v>66</v>
      </c>
      <c r="O37" s="19">
        <v>80</v>
      </c>
      <c r="P37" s="19">
        <v>79.900000000000006</v>
      </c>
      <c r="Q37" s="23">
        <f t="shared" si="0"/>
        <v>74.37</v>
      </c>
      <c r="R37" s="24" t="s">
        <v>60</v>
      </c>
      <c r="S37" s="29"/>
    </row>
    <row r="38" spans="1:19" ht="31.05" customHeight="1">
      <c r="A38" s="5">
        <v>35</v>
      </c>
      <c r="B38" s="8" t="s">
        <v>128</v>
      </c>
      <c r="C38" s="8" t="s">
        <v>18</v>
      </c>
      <c r="D38" s="9" t="s">
        <v>129</v>
      </c>
      <c r="E38" s="8" t="s">
        <v>70</v>
      </c>
      <c r="F38" s="8" t="s">
        <v>130</v>
      </c>
      <c r="G38" s="8" t="s">
        <v>22</v>
      </c>
      <c r="H38" s="8" t="s">
        <v>32</v>
      </c>
      <c r="I38" s="17">
        <v>44377</v>
      </c>
      <c r="J38" s="8" t="s">
        <v>24</v>
      </c>
      <c r="K38" s="8" t="s">
        <v>25</v>
      </c>
      <c r="L38" s="8" t="s">
        <v>101</v>
      </c>
      <c r="M38" s="8" t="s">
        <v>27</v>
      </c>
      <c r="N38" s="18">
        <v>64</v>
      </c>
      <c r="O38" s="19">
        <v>83.12</v>
      </c>
      <c r="P38" s="19">
        <v>79.400000000000006</v>
      </c>
      <c r="Q38" s="23">
        <f t="shared" si="0"/>
        <v>74.355999999999995</v>
      </c>
      <c r="R38" s="24" t="s">
        <v>60</v>
      </c>
      <c r="S38" s="29"/>
    </row>
    <row r="39" spans="1:19" ht="31.05" customHeight="1">
      <c r="A39" s="5">
        <v>36</v>
      </c>
      <c r="B39" s="8" t="s">
        <v>131</v>
      </c>
      <c r="C39" s="8" t="s">
        <v>18</v>
      </c>
      <c r="D39" s="9" t="s">
        <v>59</v>
      </c>
      <c r="E39" s="8" t="s">
        <v>70</v>
      </c>
      <c r="F39" s="8" t="s">
        <v>132</v>
      </c>
      <c r="G39" s="8" t="s">
        <v>22</v>
      </c>
      <c r="H39" s="8" t="s">
        <v>32</v>
      </c>
      <c r="I39" s="17">
        <v>44002</v>
      </c>
      <c r="J39" s="8" t="s">
        <v>24</v>
      </c>
      <c r="K39" s="8" t="s">
        <v>25</v>
      </c>
      <c r="L39" s="8" t="s">
        <v>101</v>
      </c>
      <c r="M39" s="8" t="s">
        <v>27</v>
      </c>
      <c r="N39" s="18">
        <v>63.5</v>
      </c>
      <c r="O39" s="19">
        <v>81.88</v>
      </c>
      <c r="P39" s="19">
        <v>80.8</v>
      </c>
      <c r="Q39" s="23">
        <f t="shared" si="0"/>
        <v>74.203999999999994</v>
      </c>
      <c r="R39" s="24" t="s">
        <v>60</v>
      </c>
      <c r="S39" s="29"/>
    </row>
    <row r="40" spans="1:19" ht="31.05" customHeight="1">
      <c r="A40" s="5">
        <v>37</v>
      </c>
      <c r="B40" s="8" t="s">
        <v>133</v>
      </c>
      <c r="C40" s="8" t="s">
        <v>18</v>
      </c>
      <c r="D40" s="9" t="s">
        <v>95</v>
      </c>
      <c r="E40" s="8" t="s">
        <v>70</v>
      </c>
      <c r="F40" s="8" t="s">
        <v>49</v>
      </c>
      <c r="G40" s="8" t="s">
        <v>44</v>
      </c>
      <c r="H40" s="8" t="s">
        <v>23</v>
      </c>
      <c r="I40" s="17">
        <v>43646</v>
      </c>
      <c r="J40" s="8" t="s">
        <v>24</v>
      </c>
      <c r="K40" s="8" t="s">
        <v>25</v>
      </c>
      <c r="L40" s="8" t="s">
        <v>101</v>
      </c>
      <c r="M40" s="8" t="s">
        <v>27</v>
      </c>
      <c r="N40" s="18">
        <v>64.5</v>
      </c>
      <c r="O40" s="19">
        <v>82.8</v>
      </c>
      <c r="P40" s="19">
        <v>78.400000000000006</v>
      </c>
      <c r="Q40" s="23">
        <f t="shared" si="0"/>
        <v>74.16</v>
      </c>
      <c r="R40" s="24" t="s">
        <v>60</v>
      </c>
      <c r="S40" s="29"/>
    </row>
    <row r="41" spans="1:19" ht="31.05" customHeight="1">
      <c r="A41" s="5">
        <v>38</v>
      </c>
      <c r="B41" s="8" t="s">
        <v>134</v>
      </c>
      <c r="C41" s="8" t="s">
        <v>18</v>
      </c>
      <c r="D41" s="9" t="s">
        <v>113</v>
      </c>
      <c r="E41" s="8" t="s">
        <v>80</v>
      </c>
      <c r="F41" s="8" t="s">
        <v>31</v>
      </c>
      <c r="G41" s="8" t="s">
        <v>44</v>
      </c>
      <c r="H41" s="8" t="s">
        <v>23</v>
      </c>
      <c r="I41" s="17">
        <v>43282</v>
      </c>
      <c r="J41" s="8" t="s">
        <v>24</v>
      </c>
      <c r="K41" s="8" t="s">
        <v>25</v>
      </c>
      <c r="L41" s="8" t="s">
        <v>101</v>
      </c>
      <c r="M41" s="8" t="s">
        <v>27</v>
      </c>
      <c r="N41" s="18">
        <v>66.5</v>
      </c>
      <c r="O41" s="19">
        <v>80.819999999999993</v>
      </c>
      <c r="P41" s="19">
        <v>76.86</v>
      </c>
      <c r="Q41" s="23">
        <f t="shared" si="0"/>
        <v>73.903999999999996</v>
      </c>
      <c r="R41" s="24" t="s">
        <v>60</v>
      </c>
      <c r="S41" s="29"/>
    </row>
    <row r="42" spans="1:19" ht="31.05" customHeight="1">
      <c r="A42" s="5">
        <v>39</v>
      </c>
      <c r="B42" s="8" t="s">
        <v>135</v>
      </c>
      <c r="C42" s="8" t="s">
        <v>18</v>
      </c>
      <c r="D42" s="9" t="s">
        <v>136</v>
      </c>
      <c r="E42" s="8" t="s">
        <v>38</v>
      </c>
      <c r="F42" s="8" t="s">
        <v>49</v>
      </c>
      <c r="G42" s="8" t="s">
        <v>44</v>
      </c>
      <c r="H42" s="8" t="s">
        <v>23</v>
      </c>
      <c r="I42" s="17">
        <v>43282</v>
      </c>
      <c r="J42" s="8" t="s">
        <v>24</v>
      </c>
      <c r="K42" s="8" t="s">
        <v>25</v>
      </c>
      <c r="L42" s="8" t="s">
        <v>101</v>
      </c>
      <c r="M42" s="8" t="s">
        <v>27</v>
      </c>
      <c r="N42" s="18">
        <v>67.5</v>
      </c>
      <c r="O42" s="19">
        <v>80.5</v>
      </c>
      <c r="P42" s="19">
        <v>75.3</v>
      </c>
      <c r="Q42" s="23">
        <f t="shared" si="0"/>
        <v>73.739999999999995</v>
      </c>
      <c r="R42" s="24" t="s">
        <v>60</v>
      </c>
      <c r="S42" s="29"/>
    </row>
    <row r="43" spans="1:19" ht="31.05" customHeight="1">
      <c r="A43" s="5">
        <v>40</v>
      </c>
      <c r="B43" s="8" t="s">
        <v>97</v>
      </c>
      <c r="C43" s="8" t="s">
        <v>18</v>
      </c>
      <c r="D43" s="9" t="s">
        <v>137</v>
      </c>
      <c r="E43" s="8" t="s">
        <v>114</v>
      </c>
      <c r="F43" s="8" t="s">
        <v>138</v>
      </c>
      <c r="G43" s="8" t="s">
        <v>44</v>
      </c>
      <c r="H43" s="8" t="s">
        <v>23</v>
      </c>
      <c r="I43" s="17">
        <v>43646</v>
      </c>
      <c r="J43" s="8" t="s">
        <v>24</v>
      </c>
      <c r="K43" s="8" t="s">
        <v>25</v>
      </c>
      <c r="L43" s="8" t="s">
        <v>101</v>
      </c>
      <c r="M43" s="8" t="s">
        <v>27</v>
      </c>
      <c r="N43" s="18">
        <v>65.5</v>
      </c>
      <c r="O43" s="19">
        <v>80.94</v>
      </c>
      <c r="P43" s="19">
        <v>77</v>
      </c>
      <c r="Q43" s="23">
        <f t="shared" si="0"/>
        <v>73.581999999999994</v>
      </c>
      <c r="R43" s="24" t="s">
        <v>60</v>
      </c>
      <c r="S43" s="29"/>
    </row>
    <row r="44" spans="1:19" ht="31.05" customHeight="1">
      <c r="A44" s="5">
        <v>41</v>
      </c>
      <c r="B44" s="8" t="s">
        <v>139</v>
      </c>
      <c r="C44" s="8" t="s">
        <v>18</v>
      </c>
      <c r="D44" s="9" t="s">
        <v>51</v>
      </c>
      <c r="E44" s="8" t="s">
        <v>38</v>
      </c>
      <c r="F44" s="8" t="s">
        <v>140</v>
      </c>
      <c r="G44" s="8" t="s">
        <v>22</v>
      </c>
      <c r="H44" s="8" t="s">
        <v>32</v>
      </c>
      <c r="I44" s="17">
        <v>43282</v>
      </c>
      <c r="J44" s="8" t="s">
        <v>24</v>
      </c>
      <c r="K44" s="8" t="s">
        <v>25</v>
      </c>
      <c r="L44" s="8" t="s">
        <v>101</v>
      </c>
      <c r="M44" s="8" t="s">
        <v>27</v>
      </c>
      <c r="N44" s="18">
        <v>64</v>
      </c>
      <c r="O44" s="19">
        <v>82.52</v>
      </c>
      <c r="P44" s="19">
        <v>76.5</v>
      </c>
      <c r="Q44" s="23">
        <f t="shared" si="0"/>
        <v>73.305999999999997</v>
      </c>
      <c r="R44" s="24" t="s">
        <v>60</v>
      </c>
      <c r="S44" s="29"/>
    </row>
    <row r="45" spans="1:19" ht="31.05" customHeight="1">
      <c r="A45" s="5">
        <v>42</v>
      </c>
      <c r="B45" s="8" t="s">
        <v>141</v>
      </c>
      <c r="C45" s="8" t="s">
        <v>18</v>
      </c>
      <c r="D45" s="9" t="s">
        <v>95</v>
      </c>
      <c r="E45" s="8" t="s">
        <v>70</v>
      </c>
      <c r="F45" s="8" t="s">
        <v>49</v>
      </c>
      <c r="G45" s="8" t="s">
        <v>44</v>
      </c>
      <c r="H45" s="8" t="s">
        <v>23</v>
      </c>
      <c r="I45" s="17">
        <v>43646</v>
      </c>
      <c r="J45" s="8" t="s">
        <v>24</v>
      </c>
      <c r="K45" s="8" t="s">
        <v>25</v>
      </c>
      <c r="L45" s="8" t="s">
        <v>101</v>
      </c>
      <c r="M45" s="8" t="s">
        <v>27</v>
      </c>
      <c r="N45" s="18">
        <v>61</v>
      </c>
      <c r="O45" s="19">
        <v>83.64</v>
      </c>
      <c r="P45" s="19">
        <v>78.8</v>
      </c>
      <c r="Q45" s="23">
        <f t="shared" si="0"/>
        <v>73.132000000000005</v>
      </c>
      <c r="R45" s="24" t="s">
        <v>60</v>
      </c>
      <c r="S45" s="29"/>
    </row>
    <row r="46" spans="1:19" ht="31.05" customHeight="1">
      <c r="A46" s="5">
        <v>43</v>
      </c>
      <c r="B46" s="8" t="s">
        <v>142</v>
      </c>
      <c r="C46" s="8" t="s">
        <v>18</v>
      </c>
      <c r="D46" s="9" t="s">
        <v>90</v>
      </c>
      <c r="E46" s="8" t="s">
        <v>20</v>
      </c>
      <c r="F46" s="8" t="s">
        <v>31</v>
      </c>
      <c r="G46" s="8" t="s">
        <v>44</v>
      </c>
      <c r="H46" s="8" t="s">
        <v>23</v>
      </c>
      <c r="I46" s="17">
        <v>42545</v>
      </c>
      <c r="J46" s="8" t="s">
        <v>24</v>
      </c>
      <c r="K46" s="8" t="s">
        <v>25</v>
      </c>
      <c r="L46" s="8" t="s">
        <v>101</v>
      </c>
      <c r="M46" s="8" t="s">
        <v>27</v>
      </c>
      <c r="N46" s="18">
        <v>64</v>
      </c>
      <c r="O46" s="19">
        <v>80.239999999999995</v>
      </c>
      <c r="P46" s="19">
        <v>77.760000000000005</v>
      </c>
      <c r="Q46" s="23">
        <f t="shared" si="0"/>
        <v>73</v>
      </c>
      <c r="R46" s="24" t="s">
        <v>60</v>
      </c>
      <c r="S46" s="29"/>
    </row>
    <row r="47" spans="1:19" ht="31.05" customHeight="1">
      <c r="A47" s="5">
        <v>44</v>
      </c>
      <c r="B47" s="8" t="s">
        <v>143</v>
      </c>
      <c r="C47" s="8" t="s">
        <v>18</v>
      </c>
      <c r="D47" s="9" t="s">
        <v>144</v>
      </c>
      <c r="E47" s="8" t="s">
        <v>30</v>
      </c>
      <c r="F47" s="8" t="s">
        <v>49</v>
      </c>
      <c r="G47" s="8" t="s">
        <v>44</v>
      </c>
      <c r="H47" s="8" t="s">
        <v>23</v>
      </c>
      <c r="I47" s="17">
        <v>43282</v>
      </c>
      <c r="J47" s="8" t="s">
        <v>24</v>
      </c>
      <c r="K47" s="8" t="s">
        <v>25</v>
      </c>
      <c r="L47" s="8" t="s">
        <v>101</v>
      </c>
      <c r="M47" s="8" t="s">
        <v>27</v>
      </c>
      <c r="N47" s="18">
        <v>62</v>
      </c>
      <c r="O47" s="19">
        <v>82</v>
      </c>
      <c r="P47" s="19">
        <v>78.3</v>
      </c>
      <c r="Q47" s="23">
        <f t="shared" si="0"/>
        <v>72.89</v>
      </c>
      <c r="R47" s="24" t="s">
        <v>60</v>
      </c>
      <c r="S47" s="29"/>
    </row>
    <row r="48" spans="1:19" ht="31.05" customHeight="1">
      <c r="A48" s="5">
        <v>45</v>
      </c>
      <c r="B48" s="8" t="s">
        <v>145</v>
      </c>
      <c r="C48" s="8" t="s">
        <v>18</v>
      </c>
      <c r="D48" s="9" t="s">
        <v>146</v>
      </c>
      <c r="E48" s="8" t="s">
        <v>114</v>
      </c>
      <c r="F48" s="8" t="s">
        <v>49</v>
      </c>
      <c r="G48" s="8" t="s">
        <v>44</v>
      </c>
      <c r="H48" s="8" t="s">
        <v>23</v>
      </c>
      <c r="I48" s="17">
        <v>43282</v>
      </c>
      <c r="J48" s="8" t="s">
        <v>24</v>
      </c>
      <c r="K48" s="8" t="s">
        <v>25</v>
      </c>
      <c r="L48" s="8" t="s">
        <v>101</v>
      </c>
      <c r="M48" s="8" t="s">
        <v>27</v>
      </c>
      <c r="N48" s="18">
        <v>66</v>
      </c>
      <c r="O48" s="19">
        <v>79.819999999999993</v>
      </c>
      <c r="P48" s="19">
        <v>75</v>
      </c>
      <c r="Q48" s="23">
        <f t="shared" si="0"/>
        <v>72.846000000000004</v>
      </c>
      <c r="R48" s="24" t="s">
        <v>60</v>
      </c>
      <c r="S48" s="29"/>
    </row>
    <row r="49" spans="1:19" ht="31.05" customHeight="1">
      <c r="A49" s="5">
        <v>46</v>
      </c>
      <c r="B49" s="8" t="s">
        <v>147</v>
      </c>
      <c r="C49" s="8" t="s">
        <v>18</v>
      </c>
      <c r="D49" s="9" t="s">
        <v>148</v>
      </c>
      <c r="E49" s="8" t="s">
        <v>80</v>
      </c>
      <c r="F49" s="8" t="s">
        <v>149</v>
      </c>
      <c r="G49" s="8" t="s">
        <v>22</v>
      </c>
      <c r="H49" s="8" t="s">
        <v>23</v>
      </c>
      <c r="I49" s="17">
        <v>42734</v>
      </c>
      <c r="J49" s="8" t="s">
        <v>24</v>
      </c>
      <c r="K49" s="8" t="s">
        <v>25</v>
      </c>
      <c r="L49" s="8" t="s">
        <v>101</v>
      </c>
      <c r="M49" s="8" t="s">
        <v>27</v>
      </c>
      <c r="N49" s="18">
        <v>63</v>
      </c>
      <c r="O49" s="19">
        <v>81.260000000000005</v>
      </c>
      <c r="P49" s="19">
        <v>77.3</v>
      </c>
      <c r="Q49" s="23">
        <f t="shared" si="0"/>
        <v>72.768000000000001</v>
      </c>
      <c r="R49" s="24" t="s">
        <v>60</v>
      </c>
      <c r="S49" s="29"/>
    </row>
    <row r="50" spans="1:19" ht="31.05" customHeight="1">
      <c r="A50" s="5">
        <v>47</v>
      </c>
      <c r="B50" s="8" t="s">
        <v>150</v>
      </c>
      <c r="C50" s="8" t="s">
        <v>18</v>
      </c>
      <c r="D50" s="9" t="s">
        <v>90</v>
      </c>
      <c r="E50" s="8" t="s">
        <v>20</v>
      </c>
      <c r="F50" s="8" t="s">
        <v>21</v>
      </c>
      <c r="G50" s="8" t="s">
        <v>44</v>
      </c>
      <c r="H50" s="8" t="s">
        <v>23</v>
      </c>
      <c r="I50" s="17">
        <v>43312</v>
      </c>
      <c r="J50" s="8" t="s">
        <v>24</v>
      </c>
      <c r="K50" s="8" t="s">
        <v>25</v>
      </c>
      <c r="L50" s="8" t="s">
        <v>101</v>
      </c>
      <c r="M50" s="8" t="s">
        <v>27</v>
      </c>
      <c r="N50" s="18">
        <v>63.5</v>
      </c>
      <c r="O50" s="19">
        <v>81.7</v>
      </c>
      <c r="P50" s="19">
        <v>76.06</v>
      </c>
      <c r="Q50" s="23">
        <f t="shared" si="0"/>
        <v>72.728000000000009</v>
      </c>
      <c r="R50" s="24" t="s">
        <v>60</v>
      </c>
      <c r="S50" s="29"/>
    </row>
    <row r="51" spans="1:19" ht="31.05" customHeight="1">
      <c r="A51" s="5">
        <v>48</v>
      </c>
      <c r="B51" s="8" t="s">
        <v>151</v>
      </c>
      <c r="C51" s="8" t="s">
        <v>18</v>
      </c>
      <c r="D51" s="9" t="s">
        <v>152</v>
      </c>
      <c r="E51" s="8" t="s">
        <v>38</v>
      </c>
      <c r="F51" s="8" t="s">
        <v>54</v>
      </c>
      <c r="G51" s="8" t="s">
        <v>44</v>
      </c>
      <c r="H51" s="8" t="s">
        <v>23</v>
      </c>
      <c r="I51" s="17">
        <v>43281</v>
      </c>
      <c r="J51" s="8" t="s">
        <v>24</v>
      </c>
      <c r="K51" s="8" t="s">
        <v>25</v>
      </c>
      <c r="L51" s="8" t="s">
        <v>101</v>
      </c>
      <c r="M51" s="8" t="s">
        <v>27</v>
      </c>
      <c r="N51" s="18">
        <v>61</v>
      </c>
      <c r="O51" s="19">
        <v>82.74</v>
      </c>
      <c r="P51" s="19">
        <v>75.5</v>
      </c>
      <c r="Q51" s="23">
        <f t="shared" si="0"/>
        <v>71.872</v>
      </c>
      <c r="R51" s="24" t="s">
        <v>60</v>
      </c>
      <c r="S51" s="29"/>
    </row>
    <row r="52" spans="1:19" ht="31.05" customHeight="1">
      <c r="A52" s="5">
        <v>49</v>
      </c>
      <c r="B52" s="8" t="s">
        <v>153</v>
      </c>
      <c r="C52" s="8" t="s">
        <v>18</v>
      </c>
      <c r="D52" s="9" t="s">
        <v>154</v>
      </c>
      <c r="E52" s="8" t="s">
        <v>20</v>
      </c>
      <c r="F52" s="8" t="s">
        <v>130</v>
      </c>
      <c r="G52" s="8" t="s">
        <v>22</v>
      </c>
      <c r="H52" s="8" t="s">
        <v>32</v>
      </c>
      <c r="I52" s="17">
        <v>44363</v>
      </c>
      <c r="J52" s="8" t="s">
        <v>24</v>
      </c>
      <c r="K52" s="8" t="s">
        <v>25</v>
      </c>
      <c r="L52" s="8" t="s">
        <v>155</v>
      </c>
      <c r="M52" s="8" t="s">
        <v>27</v>
      </c>
      <c r="N52" s="18">
        <v>67.5</v>
      </c>
      <c r="O52" s="19">
        <v>81.94</v>
      </c>
      <c r="P52" s="19">
        <v>81.8</v>
      </c>
      <c r="Q52" s="23">
        <f t="shared" si="0"/>
        <v>76.121999999999986</v>
      </c>
      <c r="R52" s="24" t="s">
        <v>28</v>
      </c>
      <c r="S52" s="29"/>
    </row>
    <row r="53" spans="1:19" ht="31.95" customHeight="1">
      <c r="A53" s="5">
        <v>50</v>
      </c>
      <c r="B53" s="8" t="s">
        <v>156</v>
      </c>
      <c r="C53" s="8" t="s">
        <v>18</v>
      </c>
      <c r="D53" s="9" t="s">
        <v>98</v>
      </c>
      <c r="E53" s="8" t="s">
        <v>70</v>
      </c>
      <c r="F53" s="8" t="s">
        <v>157</v>
      </c>
      <c r="G53" s="8" t="s">
        <v>22</v>
      </c>
      <c r="H53" s="8" t="s">
        <v>32</v>
      </c>
      <c r="I53" s="17">
        <v>42909</v>
      </c>
      <c r="J53" s="8" t="s">
        <v>158</v>
      </c>
      <c r="K53" s="8" t="s">
        <v>25</v>
      </c>
      <c r="L53" s="8" t="s">
        <v>155</v>
      </c>
      <c r="M53" s="8" t="s">
        <v>27</v>
      </c>
      <c r="N53" s="18">
        <v>64.5</v>
      </c>
      <c r="O53" s="19">
        <v>82.72</v>
      </c>
      <c r="P53" s="19">
        <v>79.2</v>
      </c>
      <c r="Q53" s="23">
        <f t="shared" si="0"/>
        <v>74.376000000000005</v>
      </c>
      <c r="R53" s="24" t="s">
        <v>28</v>
      </c>
      <c r="S53" s="29"/>
    </row>
    <row r="54" spans="1:19" ht="31.05" customHeight="1">
      <c r="A54" s="5">
        <v>51</v>
      </c>
      <c r="B54" s="8" t="s">
        <v>159</v>
      </c>
      <c r="C54" s="8" t="s">
        <v>18</v>
      </c>
      <c r="D54" s="9" t="s">
        <v>160</v>
      </c>
      <c r="E54" s="8" t="s">
        <v>20</v>
      </c>
      <c r="F54" s="8" t="s">
        <v>130</v>
      </c>
      <c r="G54" s="8" t="s">
        <v>22</v>
      </c>
      <c r="H54" s="8" t="s">
        <v>32</v>
      </c>
      <c r="I54" s="17">
        <v>43647</v>
      </c>
      <c r="J54" s="8" t="s">
        <v>24</v>
      </c>
      <c r="K54" s="8" t="s">
        <v>25</v>
      </c>
      <c r="L54" s="8" t="s">
        <v>155</v>
      </c>
      <c r="M54" s="8" t="s">
        <v>27</v>
      </c>
      <c r="N54" s="18">
        <v>67</v>
      </c>
      <c r="O54" s="19">
        <v>81.760000000000005</v>
      </c>
      <c r="P54" s="19">
        <v>76.599999999999994</v>
      </c>
      <c r="Q54" s="23">
        <f t="shared" si="0"/>
        <v>74.307999999999993</v>
      </c>
      <c r="R54" s="24" t="s">
        <v>60</v>
      </c>
      <c r="S54" s="29"/>
    </row>
    <row r="55" spans="1:19" ht="31.05" customHeight="1">
      <c r="A55" s="5">
        <v>52</v>
      </c>
      <c r="B55" s="8" t="s">
        <v>161</v>
      </c>
      <c r="C55" s="8" t="s">
        <v>18</v>
      </c>
      <c r="D55" s="9" t="s">
        <v>62</v>
      </c>
      <c r="E55" s="8" t="s">
        <v>20</v>
      </c>
      <c r="F55" s="8" t="s">
        <v>31</v>
      </c>
      <c r="G55" s="8" t="s">
        <v>22</v>
      </c>
      <c r="H55" s="8" t="s">
        <v>32</v>
      </c>
      <c r="I55" s="17">
        <v>44372</v>
      </c>
      <c r="J55" s="8" t="s">
        <v>24</v>
      </c>
      <c r="K55" s="8" t="s">
        <v>25</v>
      </c>
      <c r="L55" s="8" t="s">
        <v>155</v>
      </c>
      <c r="M55" s="8" t="s">
        <v>27</v>
      </c>
      <c r="N55" s="18">
        <v>64.5</v>
      </c>
      <c r="O55" s="19">
        <v>79.48</v>
      </c>
      <c r="P55" s="19">
        <v>79.8</v>
      </c>
      <c r="Q55" s="23">
        <f t="shared" si="0"/>
        <v>73.584000000000003</v>
      </c>
      <c r="R55" s="24" t="s">
        <v>60</v>
      </c>
      <c r="S55" s="29"/>
    </row>
    <row r="56" spans="1:19" ht="31.05" customHeight="1">
      <c r="A56" s="5">
        <v>53</v>
      </c>
      <c r="B56" s="8" t="s">
        <v>162</v>
      </c>
      <c r="C56" s="8" t="s">
        <v>18</v>
      </c>
      <c r="D56" s="9" t="s">
        <v>163</v>
      </c>
      <c r="E56" s="8" t="s">
        <v>20</v>
      </c>
      <c r="F56" s="8" t="s">
        <v>164</v>
      </c>
      <c r="G56" s="8" t="s">
        <v>22</v>
      </c>
      <c r="H56" s="8" t="s">
        <v>32</v>
      </c>
      <c r="I56" s="17">
        <v>44013</v>
      </c>
      <c r="J56" s="8" t="s">
        <v>24</v>
      </c>
      <c r="K56" s="8" t="s">
        <v>25</v>
      </c>
      <c r="L56" s="8" t="s">
        <v>155</v>
      </c>
      <c r="M56" s="8" t="s">
        <v>27</v>
      </c>
      <c r="N56" s="18">
        <v>63.5</v>
      </c>
      <c r="O56" s="19">
        <v>80.22</v>
      </c>
      <c r="P56" s="19">
        <v>78</v>
      </c>
      <c r="Q56" s="23">
        <f t="shared" si="0"/>
        <v>72.866</v>
      </c>
      <c r="R56" s="24" t="s">
        <v>60</v>
      </c>
      <c r="S56" s="29"/>
    </row>
    <row r="57" spans="1:19" ht="31.05" customHeight="1">
      <c r="A57" s="5">
        <v>54</v>
      </c>
      <c r="B57" s="8" t="s">
        <v>165</v>
      </c>
      <c r="C57" s="8" t="s">
        <v>18</v>
      </c>
      <c r="D57" s="9" t="s">
        <v>129</v>
      </c>
      <c r="E57" s="8" t="s">
        <v>70</v>
      </c>
      <c r="F57" s="8" t="s">
        <v>166</v>
      </c>
      <c r="G57" s="8" t="s">
        <v>22</v>
      </c>
      <c r="H57" s="8" t="s">
        <v>32</v>
      </c>
      <c r="I57" s="17">
        <v>44002</v>
      </c>
      <c r="J57" s="8" t="s">
        <v>24</v>
      </c>
      <c r="K57" s="8" t="s">
        <v>25</v>
      </c>
      <c r="L57" s="8" t="s">
        <v>155</v>
      </c>
      <c r="M57" s="8" t="s">
        <v>27</v>
      </c>
      <c r="N57" s="18">
        <v>61</v>
      </c>
      <c r="O57" s="19">
        <v>81.96</v>
      </c>
      <c r="P57" s="19">
        <v>78.56</v>
      </c>
      <c r="Q57" s="23">
        <f t="shared" si="0"/>
        <v>72.555999999999997</v>
      </c>
      <c r="R57" s="24" t="s">
        <v>60</v>
      </c>
      <c r="S57" s="29"/>
    </row>
    <row r="58" spans="1:19" ht="31.05" customHeight="1">
      <c r="A58" s="5">
        <v>55</v>
      </c>
      <c r="B58" s="10" t="s">
        <v>167</v>
      </c>
      <c r="C58" s="10" t="s">
        <v>18</v>
      </c>
      <c r="D58" s="11" t="s">
        <v>152</v>
      </c>
      <c r="E58" s="10" t="s">
        <v>38</v>
      </c>
      <c r="F58" s="10" t="s">
        <v>106</v>
      </c>
      <c r="G58" s="10" t="s">
        <v>22</v>
      </c>
      <c r="H58" s="10" t="s">
        <v>32</v>
      </c>
      <c r="I58" s="10" t="s">
        <v>168</v>
      </c>
      <c r="J58" s="10" t="s">
        <v>169</v>
      </c>
      <c r="K58" s="10" t="s">
        <v>170</v>
      </c>
      <c r="L58" s="10" t="s">
        <v>171</v>
      </c>
      <c r="M58" s="10" t="s">
        <v>172</v>
      </c>
      <c r="N58" s="20">
        <v>76.5</v>
      </c>
      <c r="O58" s="21">
        <v>79.94</v>
      </c>
      <c r="P58" s="21">
        <v>81.599999999999994</v>
      </c>
      <c r="Q58" s="23">
        <f t="shared" si="0"/>
        <v>79.061999999999998</v>
      </c>
      <c r="R58" s="24" t="s">
        <v>28</v>
      </c>
      <c r="S58" s="29"/>
    </row>
    <row r="59" spans="1:19" ht="31.05" customHeight="1">
      <c r="A59" s="5">
        <v>56</v>
      </c>
      <c r="B59" s="10" t="s">
        <v>173</v>
      </c>
      <c r="C59" s="10" t="s">
        <v>18</v>
      </c>
      <c r="D59" s="11" t="s">
        <v>137</v>
      </c>
      <c r="E59" s="10" t="s">
        <v>38</v>
      </c>
      <c r="F59" s="10" t="s">
        <v>174</v>
      </c>
      <c r="G59" s="10" t="s">
        <v>22</v>
      </c>
      <c r="H59" s="10" t="s">
        <v>32</v>
      </c>
      <c r="I59" s="10" t="s">
        <v>175</v>
      </c>
      <c r="J59" s="10" t="s">
        <v>345</v>
      </c>
      <c r="K59" s="10" t="s">
        <v>176</v>
      </c>
      <c r="L59" s="10" t="s">
        <v>171</v>
      </c>
      <c r="M59" s="10" t="s">
        <v>172</v>
      </c>
      <c r="N59" s="20">
        <v>75</v>
      </c>
      <c r="O59" s="20">
        <v>81.8</v>
      </c>
      <c r="P59" s="20">
        <v>80.739999999999995</v>
      </c>
      <c r="Q59" s="23">
        <f t="shared" si="0"/>
        <v>78.762</v>
      </c>
      <c r="R59" s="24" t="s">
        <v>28</v>
      </c>
      <c r="S59" s="29"/>
    </row>
    <row r="60" spans="1:19" ht="31.05" customHeight="1">
      <c r="A60" s="5">
        <v>57</v>
      </c>
      <c r="B60" s="10" t="s">
        <v>177</v>
      </c>
      <c r="C60" s="10" t="s">
        <v>18</v>
      </c>
      <c r="D60" s="11" t="s">
        <v>90</v>
      </c>
      <c r="E60" s="10" t="s">
        <v>70</v>
      </c>
      <c r="F60" s="10" t="s">
        <v>178</v>
      </c>
      <c r="G60" s="10" t="s">
        <v>22</v>
      </c>
      <c r="H60" s="10" t="s">
        <v>32</v>
      </c>
      <c r="I60" s="10" t="s">
        <v>179</v>
      </c>
      <c r="J60" s="10" t="s">
        <v>169</v>
      </c>
      <c r="K60" s="10" t="s">
        <v>170</v>
      </c>
      <c r="L60" s="10" t="s">
        <v>171</v>
      </c>
      <c r="M60" s="10" t="s">
        <v>172</v>
      </c>
      <c r="N60" s="20">
        <v>71.5</v>
      </c>
      <c r="O60" s="21">
        <v>82.48</v>
      </c>
      <c r="P60" s="21">
        <v>79.5</v>
      </c>
      <c r="Q60" s="23">
        <f t="shared" si="0"/>
        <v>77.194000000000003</v>
      </c>
      <c r="R60" s="24" t="s">
        <v>28</v>
      </c>
      <c r="S60" s="29"/>
    </row>
    <row r="61" spans="1:19" ht="31.05" customHeight="1">
      <c r="A61" s="5">
        <v>58</v>
      </c>
      <c r="B61" s="10" t="s">
        <v>180</v>
      </c>
      <c r="C61" s="10" t="s">
        <v>18</v>
      </c>
      <c r="D61" s="11" t="s">
        <v>110</v>
      </c>
      <c r="E61" s="10" t="s">
        <v>70</v>
      </c>
      <c r="F61" s="10" t="s">
        <v>181</v>
      </c>
      <c r="G61" s="10" t="s">
        <v>22</v>
      </c>
      <c r="H61" s="10" t="s">
        <v>32</v>
      </c>
      <c r="I61" s="10" t="s">
        <v>182</v>
      </c>
      <c r="J61" s="10" t="s">
        <v>169</v>
      </c>
      <c r="K61" s="10" t="s">
        <v>170</v>
      </c>
      <c r="L61" s="10" t="s">
        <v>171</v>
      </c>
      <c r="M61" s="10" t="s">
        <v>172</v>
      </c>
      <c r="N61" s="20">
        <v>71</v>
      </c>
      <c r="O61" s="21">
        <v>80.58</v>
      </c>
      <c r="P61" s="21">
        <v>81.58</v>
      </c>
      <c r="Q61" s="23">
        <f t="shared" si="0"/>
        <v>77.048000000000002</v>
      </c>
      <c r="R61" s="24" t="s">
        <v>60</v>
      </c>
      <c r="S61" s="29"/>
    </row>
    <row r="62" spans="1:19" ht="34.049999999999997" customHeight="1">
      <c r="A62" s="5">
        <v>59</v>
      </c>
      <c r="B62" s="10" t="s">
        <v>183</v>
      </c>
      <c r="C62" s="10" t="s">
        <v>18</v>
      </c>
      <c r="D62" s="11" t="s">
        <v>184</v>
      </c>
      <c r="E62" s="10" t="s">
        <v>80</v>
      </c>
      <c r="F62" s="10" t="s">
        <v>119</v>
      </c>
      <c r="G62" s="10" t="s">
        <v>22</v>
      </c>
      <c r="H62" s="10" t="s">
        <v>32</v>
      </c>
      <c r="I62" s="10" t="s">
        <v>168</v>
      </c>
      <c r="J62" s="10" t="s">
        <v>169</v>
      </c>
      <c r="K62" s="10" t="s">
        <v>176</v>
      </c>
      <c r="L62" s="10" t="s">
        <v>171</v>
      </c>
      <c r="M62" s="10" t="s">
        <v>172</v>
      </c>
      <c r="N62" s="20">
        <v>73</v>
      </c>
      <c r="O62" s="21">
        <v>80.819999999999993</v>
      </c>
      <c r="P62" s="21">
        <v>78.64</v>
      </c>
      <c r="Q62" s="23">
        <f t="shared" si="0"/>
        <v>77.037999999999997</v>
      </c>
      <c r="R62" s="24" t="s">
        <v>60</v>
      </c>
      <c r="S62" s="29"/>
    </row>
    <row r="63" spans="1:19" ht="34.950000000000003" customHeight="1">
      <c r="A63" s="5">
        <v>60</v>
      </c>
      <c r="B63" s="10" t="s">
        <v>185</v>
      </c>
      <c r="C63" s="10" t="s">
        <v>18</v>
      </c>
      <c r="D63" s="11" t="s">
        <v>160</v>
      </c>
      <c r="E63" s="10" t="s">
        <v>70</v>
      </c>
      <c r="F63" s="10" t="s">
        <v>119</v>
      </c>
      <c r="G63" s="10" t="s">
        <v>22</v>
      </c>
      <c r="H63" s="10" t="s">
        <v>32</v>
      </c>
      <c r="I63" s="10" t="s">
        <v>182</v>
      </c>
      <c r="J63" s="10" t="s">
        <v>169</v>
      </c>
      <c r="K63" s="10" t="s">
        <v>176</v>
      </c>
      <c r="L63" s="10" t="s">
        <v>171</v>
      </c>
      <c r="M63" s="10" t="s">
        <v>172</v>
      </c>
      <c r="N63" s="20">
        <v>72</v>
      </c>
      <c r="O63" s="21">
        <v>80.14</v>
      </c>
      <c r="P63" s="21">
        <v>79.900000000000006</v>
      </c>
      <c r="Q63" s="23">
        <f t="shared" si="0"/>
        <v>76.811999999999998</v>
      </c>
      <c r="R63" s="24" t="s">
        <v>60</v>
      </c>
      <c r="S63" s="29"/>
    </row>
    <row r="64" spans="1:19" ht="31.05" customHeight="1">
      <c r="A64" s="5">
        <v>61</v>
      </c>
      <c r="B64" s="10" t="s">
        <v>186</v>
      </c>
      <c r="C64" s="10" t="s">
        <v>18</v>
      </c>
      <c r="D64" s="11" t="s">
        <v>187</v>
      </c>
      <c r="E64" s="10" t="s">
        <v>20</v>
      </c>
      <c r="F64" s="10" t="s">
        <v>188</v>
      </c>
      <c r="G64" s="10" t="s">
        <v>22</v>
      </c>
      <c r="H64" s="10" t="s">
        <v>32</v>
      </c>
      <c r="I64" s="10" t="s">
        <v>175</v>
      </c>
      <c r="J64" s="10" t="s">
        <v>169</v>
      </c>
      <c r="K64" s="10" t="s">
        <v>176</v>
      </c>
      <c r="L64" s="10" t="s">
        <v>171</v>
      </c>
      <c r="M64" s="10" t="s">
        <v>172</v>
      </c>
      <c r="N64" s="20">
        <v>71</v>
      </c>
      <c r="O64" s="21">
        <v>80.52</v>
      </c>
      <c r="P64" s="21">
        <v>80.08</v>
      </c>
      <c r="Q64" s="23">
        <f t="shared" si="0"/>
        <v>76.58</v>
      </c>
      <c r="R64" s="24" t="s">
        <v>60</v>
      </c>
      <c r="S64" s="29"/>
    </row>
    <row r="65" spans="1:19" ht="31.05" customHeight="1">
      <c r="A65" s="5">
        <v>62</v>
      </c>
      <c r="B65" s="10" t="s">
        <v>189</v>
      </c>
      <c r="C65" s="10" t="s">
        <v>18</v>
      </c>
      <c r="D65" s="11" t="s">
        <v>190</v>
      </c>
      <c r="E65" s="10" t="s">
        <v>38</v>
      </c>
      <c r="F65" s="10" t="s">
        <v>132</v>
      </c>
      <c r="G65" s="10" t="s">
        <v>22</v>
      </c>
      <c r="H65" s="10" t="s">
        <v>32</v>
      </c>
      <c r="I65" s="10" t="s">
        <v>175</v>
      </c>
      <c r="J65" s="10" t="s">
        <v>191</v>
      </c>
      <c r="K65" s="10" t="s">
        <v>176</v>
      </c>
      <c r="L65" s="10" t="s">
        <v>171</v>
      </c>
      <c r="M65" s="10" t="s">
        <v>172</v>
      </c>
      <c r="N65" s="20">
        <v>71.5</v>
      </c>
      <c r="O65" s="21">
        <v>81.66</v>
      </c>
      <c r="P65" s="21">
        <v>77.7</v>
      </c>
      <c r="Q65" s="23">
        <f t="shared" si="0"/>
        <v>76.408000000000001</v>
      </c>
      <c r="R65" s="24" t="s">
        <v>60</v>
      </c>
      <c r="S65" s="29"/>
    </row>
    <row r="66" spans="1:19" ht="31.05" customHeight="1">
      <c r="A66" s="5">
        <v>63</v>
      </c>
      <c r="B66" s="10" t="s">
        <v>192</v>
      </c>
      <c r="C66" s="10" t="s">
        <v>18</v>
      </c>
      <c r="D66" s="11" t="s">
        <v>69</v>
      </c>
      <c r="E66" s="10" t="s">
        <v>20</v>
      </c>
      <c r="F66" s="10" t="s">
        <v>106</v>
      </c>
      <c r="G66" s="10" t="s">
        <v>22</v>
      </c>
      <c r="H66" s="10" t="s">
        <v>32</v>
      </c>
      <c r="I66" s="10" t="s">
        <v>179</v>
      </c>
      <c r="J66" s="10" t="s">
        <v>169</v>
      </c>
      <c r="K66" s="10" t="s">
        <v>170</v>
      </c>
      <c r="L66" s="10" t="s">
        <v>171</v>
      </c>
      <c r="M66" s="10" t="s">
        <v>172</v>
      </c>
      <c r="N66" s="20">
        <v>69</v>
      </c>
      <c r="O66" s="21">
        <v>82.4</v>
      </c>
      <c r="P66" s="21">
        <v>79.86</v>
      </c>
      <c r="Q66" s="23">
        <f t="shared" si="0"/>
        <v>76.278000000000006</v>
      </c>
      <c r="R66" s="24" t="s">
        <v>60</v>
      </c>
      <c r="S66" s="29"/>
    </row>
    <row r="67" spans="1:19" ht="31.05" customHeight="1">
      <c r="A67" s="5">
        <v>64</v>
      </c>
      <c r="B67" s="10" t="s">
        <v>193</v>
      </c>
      <c r="C67" s="10" t="s">
        <v>36</v>
      </c>
      <c r="D67" s="11" t="s">
        <v>154</v>
      </c>
      <c r="E67" s="10" t="s">
        <v>70</v>
      </c>
      <c r="F67" s="10" t="s">
        <v>130</v>
      </c>
      <c r="G67" s="10" t="s">
        <v>22</v>
      </c>
      <c r="H67" s="10" t="s">
        <v>32</v>
      </c>
      <c r="I67" s="10" t="s">
        <v>194</v>
      </c>
      <c r="J67" s="10" t="s">
        <v>195</v>
      </c>
      <c r="K67" s="10" t="s">
        <v>196</v>
      </c>
      <c r="L67" s="10" t="s">
        <v>171</v>
      </c>
      <c r="M67" s="10" t="s">
        <v>197</v>
      </c>
      <c r="N67" s="20">
        <v>73.5</v>
      </c>
      <c r="O67" s="21">
        <v>82.88</v>
      </c>
      <c r="P67" s="21">
        <v>81.7</v>
      </c>
      <c r="Q67" s="23">
        <f t="shared" si="0"/>
        <v>78.774000000000001</v>
      </c>
      <c r="R67" s="24" t="s">
        <v>28</v>
      </c>
      <c r="S67" s="29"/>
    </row>
    <row r="68" spans="1:19" ht="31.05" customHeight="1">
      <c r="A68" s="5">
        <v>65</v>
      </c>
      <c r="B68" s="10" t="s">
        <v>198</v>
      </c>
      <c r="C68" s="10" t="s">
        <v>18</v>
      </c>
      <c r="D68" s="11" t="s">
        <v>199</v>
      </c>
      <c r="E68" s="10" t="s">
        <v>80</v>
      </c>
      <c r="F68" s="10" t="s">
        <v>200</v>
      </c>
      <c r="G68" s="10" t="s">
        <v>22</v>
      </c>
      <c r="H68" s="10" t="s">
        <v>32</v>
      </c>
      <c r="I68" s="10" t="s">
        <v>175</v>
      </c>
      <c r="J68" s="10" t="s">
        <v>201</v>
      </c>
      <c r="K68" s="10" t="s">
        <v>196</v>
      </c>
      <c r="L68" s="10" t="s">
        <v>171</v>
      </c>
      <c r="M68" s="10" t="s">
        <v>197</v>
      </c>
      <c r="N68" s="20">
        <v>70</v>
      </c>
      <c r="O68" s="21">
        <v>83.76</v>
      </c>
      <c r="P68" s="21">
        <v>83.3</v>
      </c>
      <c r="Q68" s="23">
        <f t="shared" ref="Q68:Q127" si="1">N68*0.4+O68*0.3+P68*0.3</f>
        <v>78.117999999999995</v>
      </c>
      <c r="R68" s="24" t="s">
        <v>28</v>
      </c>
      <c r="S68" s="29"/>
    </row>
    <row r="69" spans="1:19" ht="31.05" customHeight="1">
      <c r="A69" s="5">
        <v>66</v>
      </c>
      <c r="B69" s="10" t="s">
        <v>202</v>
      </c>
      <c r="C69" s="10" t="s">
        <v>18</v>
      </c>
      <c r="D69" s="11" t="s">
        <v>103</v>
      </c>
      <c r="E69" s="10" t="s">
        <v>20</v>
      </c>
      <c r="F69" s="10" t="s">
        <v>188</v>
      </c>
      <c r="G69" s="10" t="s">
        <v>22</v>
      </c>
      <c r="H69" s="10" t="s">
        <v>32</v>
      </c>
      <c r="I69" s="10" t="s">
        <v>175</v>
      </c>
      <c r="J69" s="10" t="s">
        <v>201</v>
      </c>
      <c r="K69" s="10" t="s">
        <v>203</v>
      </c>
      <c r="L69" s="10" t="s">
        <v>171</v>
      </c>
      <c r="M69" s="10" t="s">
        <v>197</v>
      </c>
      <c r="N69" s="20">
        <v>72.5</v>
      </c>
      <c r="O69" s="21">
        <v>81</v>
      </c>
      <c r="P69" s="21">
        <v>80.14</v>
      </c>
      <c r="Q69" s="23">
        <f t="shared" si="1"/>
        <v>77.341999999999999</v>
      </c>
      <c r="R69" s="24" t="s">
        <v>28</v>
      </c>
      <c r="S69" s="29"/>
    </row>
    <row r="70" spans="1:19" ht="31.05" customHeight="1">
      <c r="A70" s="5">
        <v>67</v>
      </c>
      <c r="B70" s="10" t="s">
        <v>204</v>
      </c>
      <c r="C70" s="10" t="s">
        <v>18</v>
      </c>
      <c r="D70" s="11" t="s">
        <v>122</v>
      </c>
      <c r="E70" s="10" t="s">
        <v>20</v>
      </c>
      <c r="F70" s="10" t="s">
        <v>130</v>
      </c>
      <c r="G70" s="10" t="s">
        <v>22</v>
      </c>
      <c r="H70" s="10" t="s">
        <v>32</v>
      </c>
      <c r="I70" s="10" t="s">
        <v>179</v>
      </c>
      <c r="J70" s="10" t="s">
        <v>195</v>
      </c>
      <c r="K70" s="10" t="s">
        <v>196</v>
      </c>
      <c r="L70" s="10" t="s">
        <v>171</v>
      </c>
      <c r="M70" s="10" t="s">
        <v>197</v>
      </c>
      <c r="N70" s="20">
        <v>71.5</v>
      </c>
      <c r="O70" s="21">
        <v>80.88</v>
      </c>
      <c r="P70" s="21">
        <v>80.599999999999994</v>
      </c>
      <c r="Q70" s="23">
        <f t="shared" si="1"/>
        <v>77.043999999999997</v>
      </c>
      <c r="R70" s="24" t="s">
        <v>60</v>
      </c>
      <c r="S70" s="29"/>
    </row>
    <row r="71" spans="1:19" ht="31.05" customHeight="1">
      <c r="A71" s="5">
        <v>68</v>
      </c>
      <c r="B71" s="10" t="s">
        <v>205</v>
      </c>
      <c r="C71" s="10" t="s">
        <v>18</v>
      </c>
      <c r="D71" s="11" t="s">
        <v>98</v>
      </c>
      <c r="E71" s="10" t="s">
        <v>70</v>
      </c>
      <c r="F71" s="10" t="s">
        <v>206</v>
      </c>
      <c r="G71" s="10" t="s">
        <v>22</v>
      </c>
      <c r="H71" s="10" t="s">
        <v>32</v>
      </c>
      <c r="I71" s="10" t="s">
        <v>179</v>
      </c>
      <c r="J71" s="10" t="s">
        <v>201</v>
      </c>
      <c r="K71" s="10" t="s">
        <v>196</v>
      </c>
      <c r="L71" s="10" t="s">
        <v>171</v>
      </c>
      <c r="M71" s="10" t="s">
        <v>197</v>
      </c>
      <c r="N71" s="20">
        <v>71.5</v>
      </c>
      <c r="O71" s="21">
        <v>80.599999999999994</v>
      </c>
      <c r="P71" s="21">
        <v>80.760000000000005</v>
      </c>
      <c r="Q71" s="23">
        <f t="shared" si="1"/>
        <v>77.00800000000001</v>
      </c>
      <c r="R71" s="24" t="s">
        <v>60</v>
      </c>
      <c r="S71" s="29"/>
    </row>
    <row r="72" spans="1:19" ht="31.05" customHeight="1">
      <c r="A72" s="5">
        <v>69</v>
      </c>
      <c r="B72" s="10" t="s">
        <v>207</v>
      </c>
      <c r="C72" s="10" t="s">
        <v>18</v>
      </c>
      <c r="D72" s="11" t="s">
        <v>208</v>
      </c>
      <c r="E72" s="10" t="s">
        <v>30</v>
      </c>
      <c r="F72" s="10" t="s">
        <v>119</v>
      </c>
      <c r="G72" s="10" t="s">
        <v>22</v>
      </c>
      <c r="H72" s="10" t="s">
        <v>32</v>
      </c>
      <c r="I72" s="10" t="s">
        <v>182</v>
      </c>
      <c r="J72" s="10" t="s">
        <v>201</v>
      </c>
      <c r="K72" s="10" t="s">
        <v>196</v>
      </c>
      <c r="L72" s="10" t="s">
        <v>171</v>
      </c>
      <c r="M72" s="10" t="s">
        <v>197</v>
      </c>
      <c r="N72" s="20">
        <v>70</v>
      </c>
      <c r="O72" s="21">
        <v>80.900000000000006</v>
      </c>
      <c r="P72" s="21">
        <v>81.599999999999994</v>
      </c>
      <c r="Q72" s="23">
        <f t="shared" si="1"/>
        <v>76.75</v>
      </c>
      <c r="R72" s="24" t="s">
        <v>60</v>
      </c>
      <c r="S72" s="29"/>
    </row>
    <row r="73" spans="1:19" ht="31.05" customHeight="1">
      <c r="A73" s="5">
        <v>70</v>
      </c>
      <c r="B73" s="10" t="s">
        <v>209</v>
      </c>
      <c r="C73" s="10" t="s">
        <v>18</v>
      </c>
      <c r="D73" s="11" t="s">
        <v>79</v>
      </c>
      <c r="E73" s="10" t="s">
        <v>80</v>
      </c>
      <c r="F73" s="10" t="s">
        <v>200</v>
      </c>
      <c r="G73" s="10" t="s">
        <v>22</v>
      </c>
      <c r="H73" s="10" t="s">
        <v>32</v>
      </c>
      <c r="I73" s="10" t="s">
        <v>175</v>
      </c>
      <c r="J73" s="10" t="s">
        <v>343</v>
      </c>
      <c r="K73" s="10" t="s">
        <v>196</v>
      </c>
      <c r="L73" s="10" t="s">
        <v>171</v>
      </c>
      <c r="M73" s="10" t="s">
        <v>197</v>
      </c>
      <c r="N73" s="20">
        <v>70.5</v>
      </c>
      <c r="O73" s="21">
        <v>81.099999999999994</v>
      </c>
      <c r="P73" s="21">
        <v>80.28</v>
      </c>
      <c r="Q73" s="23">
        <f t="shared" si="1"/>
        <v>76.614000000000004</v>
      </c>
      <c r="R73" s="24" t="s">
        <v>60</v>
      </c>
      <c r="S73" s="29"/>
    </row>
    <row r="74" spans="1:19" ht="31.05" customHeight="1">
      <c r="A74" s="5">
        <v>71</v>
      </c>
      <c r="B74" s="10" t="s">
        <v>210</v>
      </c>
      <c r="C74" s="10" t="s">
        <v>18</v>
      </c>
      <c r="D74" s="11" t="s">
        <v>83</v>
      </c>
      <c r="E74" s="10" t="s">
        <v>20</v>
      </c>
      <c r="F74" s="10" t="s">
        <v>188</v>
      </c>
      <c r="G74" s="10" t="s">
        <v>22</v>
      </c>
      <c r="H74" s="10" t="s">
        <v>32</v>
      </c>
      <c r="I74" s="10" t="s">
        <v>175</v>
      </c>
      <c r="J74" s="10" t="s">
        <v>201</v>
      </c>
      <c r="K74" s="10" t="s">
        <v>196</v>
      </c>
      <c r="L74" s="10" t="s">
        <v>171</v>
      </c>
      <c r="M74" s="10" t="s">
        <v>197</v>
      </c>
      <c r="N74" s="20">
        <v>70</v>
      </c>
      <c r="O74" s="21">
        <v>81.42</v>
      </c>
      <c r="P74" s="21">
        <v>80.3</v>
      </c>
      <c r="Q74" s="23">
        <f t="shared" si="1"/>
        <v>76.516000000000005</v>
      </c>
      <c r="R74" s="24" t="s">
        <v>60</v>
      </c>
      <c r="S74" s="29"/>
    </row>
    <row r="75" spans="1:19" ht="31.05" customHeight="1">
      <c r="A75" s="5">
        <v>72</v>
      </c>
      <c r="B75" s="10" t="s">
        <v>211</v>
      </c>
      <c r="C75" s="10" t="s">
        <v>18</v>
      </c>
      <c r="D75" s="11" t="s">
        <v>212</v>
      </c>
      <c r="E75" s="10" t="s">
        <v>70</v>
      </c>
      <c r="F75" s="10" t="s">
        <v>213</v>
      </c>
      <c r="G75" s="10" t="s">
        <v>22</v>
      </c>
      <c r="H75" s="10" t="s">
        <v>32</v>
      </c>
      <c r="I75" s="10" t="s">
        <v>214</v>
      </c>
      <c r="J75" s="10" t="s">
        <v>201</v>
      </c>
      <c r="K75" s="10" t="s">
        <v>203</v>
      </c>
      <c r="L75" s="10" t="s">
        <v>171</v>
      </c>
      <c r="M75" s="10" t="s">
        <v>197</v>
      </c>
      <c r="N75" s="20">
        <v>68.5</v>
      </c>
      <c r="O75" s="21">
        <v>83.68</v>
      </c>
      <c r="P75" s="21">
        <v>78.7</v>
      </c>
      <c r="Q75" s="23">
        <f t="shared" si="1"/>
        <v>76.114000000000004</v>
      </c>
      <c r="R75" s="24" t="s">
        <v>60</v>
      </c>
      <c r="S75" s="29"/>
    </row>
    <row r="76" spans="1:19" ht="31.05" customHeight="1">
      <c r="A76" s="5">
        <v>73</v>
      </c>
      <c r="B76" s="8" t="s">
        <v>215</v>
      </c>
      <c r="C76" s="8" t="s">
        <v>18</v>
      </c>
      <c r="D76" s="9" t="s">
        <v>103</v>
      </c>
      <c r="E76" s="8" t="s">
        <v>70</v>
      </c>
      <c r="F76" s="8" t="s">
        <v>216</v>
      </c>
      <c r="G76" s="8" t="s">
        <v>22</v>
      </c>
      <c r="H76" s="8" t="s">
        <v>32</v>
      </c>
      <c r="I76" s="8" t="s">
        <v>217</v>
      </c>
      <c r="J76" s="8" t="s">
        <v>218</v>
      </c>
      <c r="K76" s="8" t="s">
        <v>219</v>
      </c>
      <c r="L76" s="8" t="s">
        <v>171</v>
      </c>
      <c r="M76" s="8" t="s">
        <v>220</v>
      </c>
      <c r="N76" s="18">
        <v>71</v>
      </c>
      <c r="O76" s="19">
        <v>82.42</v>
      </c>
      <c r="P76" s="19">
        <v>79.88</v>
      </c>
      <c r="Q76" s="23">
        <f t="shared" si="1"/>
        <v>77.09</v>
      </c>
      <c r="R76" s="24" t="s">
        <v>28</v>
      </c>
      <c r="S76" s="29"/>
    </row>
    <row r="77" spans="1:19" ht="31.05" customHeight="1">
      <c r="A77" s="5">
        <v>74</v>
      </c>
      <c r="B77" s="8" t="s">
        <v>221</v>
      </c>
      <c r="C77" s="8" t="s">
        <v>18</v>
      </c>
      <c r="D77" s="9" t="s">
        <v>118</v>
      </c>
      <c r="E77" s="8" t="s">
        <v>20</v>
      </c>
      <c r="F77" s="8" t="s">
        <v>188</v>
      </c>
      <c r="G77" s="8" t="s">
        <v>22</v>
      </c>
      <c r="H77" s="8" t="s">
        <v>32</v>
      </c>
      <c r="I77" s="8" t="s">
        <v>194</v>
      </c>
      <c r="J77" s="8" t="s">
        <v>218</v>
      </c>
      <c r="K77" s="8" t="s">
        <v>222</v>
      </c>
      <c r="L77" s="8" t="s">
        <v>171</v>
      </c>
      <c r="M77" s="8" t="s">
        <v>220</v>
      </c>
      <c r="N77" s="18">
        <v>71</v>
      </c>
      <c r="O77" s="19">
        <v>79.72</v>
      </c>
      <c r="P77" s="19">
        <v>80.84</v>
      </c>
      <c r="Q77" s="23">
        <f t="shared" si="1"/>
        <v>76.567999999999998</v>
      </c>
      <c r="R77" s="24" t="s">
        <v>28</v>
      </c>
      <c r="S77" s="29"/>
    </row>
    <row r="78" spans="1:19" ht="31.05" customHeight="1">
      <c r="A78" s="5">
        <v>75</v>
      </c>
      <c r="B78" s="8" t="s">
        <v>223</v>
      </c>
      <c r="C78" s="8" t="s">
        <v>18</v>
      </c>
      <c r="D78" s="9" t="s">
        <v>53</v>
      </c>
      <c r="E78" s="8" t="s">
        <v>38</v>
      </c>
      <c r="F78" s="8" t="s">
        <v>31</v>
      </c>
      <c r="G78" s="8" t="s">
        <v>22</v>
      </c>
      <c r="H78" s="8" t="s">
        <v>32</v>
      </c>
      <c r="I78" s="8" t="s">
        <v>217</v>
      </c>
      <c r="J78" s="8" t="s">
        <v>218</v>
      </c>
      <c r="K78" s="8" t="s">
        <v>222</v>
      </c>
      <c r="L78" s="8" t="s">
        <v>171</v>
      </c>
      <c r="M78" s="8" t="s">
        <v>220</v>
      </c>
      <c r="N78" s="18">
        <v>70</v>
      </c>
      <c r="O78" s="19">
        <v>79.66</v>
      </c>
      <c r="P78" s="19">
        <v>78.44</v>
      </c>
      <c r="Q78" s="23">
        <f t="shared" si="1"/>
        <v>75.429999999999993</v>
      </c>
      <c r="R78" s="24" t="s">
        <v>28</v>
      </c>
      <c r="S78" s="29"/>
    </row>
    <row r="79" spans="1:19" ht="31.05" customHeight="1">
      <c r="A79" s="5">
        <v>76</v>
      </c>
      <c r="B79" s="8" t="s">
        <v>224</v>
      </c>
      <c r="C79" s="8" t="s">
        <v>36</v>
      </c>
      <c r="D79" s="9" t="s">
        <v>122</v>
      </c>
      <c r="E79" s="8" t="s">
        <v>38</v>
      </c>
      <c r="F79" s="8" t="s">
        <v>225</v>
      </c>
      <c r="G79" s="8" t="s">
        <v>22</v>
      </c>
      <c r="H79" s="8" t="s">
        <v>32</v>
      </c>
      <c r="I79" s="8" t="s">
        <v>217</v>
      </c>
      <c r="J79" s="8" t="s">
        <v>218</v>
      </c>
      <c r="K79" s="8" t="s">
        <v>219</v>
      </c>
      <c r="L79" s="8" t="s">
        <v>171</v>
      </c>
      <c r="M79" s="8" t="s">
        <v>220</v>
      </c>
      <c r="N79" s="18">
        <v>68</v>
      </c>
      <c r="O79" s="19">
        <v>80.819999999999993</v>
      </c>
      <c r="P79" s="19">
        <v>79.48</v>
      </c>
      <c r="Q79" s="23">
        <f t="shared" si="1"/>
        <v>75.289999999999992</v>
      </c>
      <c r="R79" s="24" t="s">
        <v>28</v>
      </c>
      <c r="S79" s="29"/>
    </row>
    <row r="80" spans="1:19" ht="31.05" customHeight="1">
      <c r="A80" s="5">
        <v>77</v>
      </c>
      <c r="B80" s="8" t="s">
        <v>226</v>
      </c>
      <c r="C80" s="8" t="s">
        <v>36</v>
      </c>
      <c r="D80" s="9" t="s">
        <v>163</v>
      </c>
      <c r="E80" s="8" t="s">
        <v>70</v>
      </c>
      <c r="F80" s="8" t="s">
        <v>188</v>
      </c>
      <c r="G80" s="8" t="s">
        <v>22</v>
      </c>
      <c r="H80" s="8" t="s">
        <v>32</v>
      </c>
      <c r="I80" s="8" t="s">
        <v>194</v>
      </c>
      <c r="J80" s="8" t="s">
        <v>218</v>
      </c>
      <c r="K80" s="8" t="s">
        <v>222</v>
      </c>
      <c r="L80" s="8" t="s">
        <v>171</v>
      </c>
      <c r="M80" s="8" t="s">
        <v>220</v>
      </c>
      <c r="N80" s="18">
        <v>69</v>
      </c>
      <c r="O80" s="19">
        <v>78.52</v>
      </c>
      <c r="P80" s="19">
        <v>80.3</v>
      </c>
      <c r="Q80" s="23">
        <f t="shared" si="1"/>
        <v>75.245999999999995</v>
      </c>
      <c r="R80" s="24" t="s">
        <v>28</v>
      </c>
      <c r="S80" s="29"/>
    </row>
    <row r="81" spans="1:19" ht="31.05" customHeight="1">
      <c r="A81" s="5">
        <v>78</v>
      </c>
      <c r="B81" s="8" t="s">
        <v>227</v>
      </c>
      <c r="C81" s="8" t="s">
        <v>36</v>
      </c>
      <c r="D81" s="9" t="s">
        <v>127</v>
      </c>
      <c r="E81" s="8" t="s">
        <v>70</v>
      </c>
      <c r="F81" s="8" t="s">
        <v>225</v>
      </c>
      <c r="G81" s="8" t="s">
        <v>22</v>
      </c>
      <c r="H81" s="8" t="s">
        <v>32</v>
      </c>
      <c r="I81" s="8" t="s">
        <v>194</v>
      </c>
      <c r="J81" s="8" t="s">
        <v>218</v>
      </c>
      <c r="K81" s="8" t="s">
        <v>222</v>
      </c>
      <c r="L81" s="8" t="s">
        <v>171</v>
      </c>
      <c r="M81" s="8" t="s">
        <v>220</v>
      </c>
      <c r="N81" s="18">
        <v>65.5</v>
      </c>
      <c r="O81" s="19">
        <v>81.44</v>
      </c>
      <c r="P81" s="19">
        <v>78.48</v>
      </c>
      <c r="Q81" s="23">
        <f t="shared" si="1"/>
        <v>74.176000000000002</v>
      </c>
      <c r="R81" s="24" t="s">
        <v>28</v>
      </c>
      <c r="S81" s="29"/>
    </row>
    <row r="82" spans="1:19" ht="31.05" customHeight="1">
      <c r="A82" s="5">
        <v>79</v>
      </c>
      <c r="B82" s="8" t="s">
        <v>228</v>
      </c>
      <c r="C82" s="8" t="s">
        <v>18</v>
      </c>
      <c r="D82" s="9" t="s">
        <v>229</v>
      </c>
      <c r="E82" s="8" t="s">
        <v>30</v>
      </c>
      <c r="F82" s="8" t="s">
        <v>225</v>
      </c>
      <c r="G82" s="8" t="s">
        <v>22</v>
      </c>
      <c r="H82" s="8" t="s">
        <v>32</v>
      </c>
      <c r="I82" s="8" t="s">
        <v>194</v>
      </c>
      <c r="J82" s="8" t="s">
        <v>230</v>
      </c>
      <c r="K82" s="8" t="s">
        <v>222</v>
      </c>
      <c r="L82" s="8" t="s">
        <v>171</v>
      </c>
      <c r="M82" s="8" t="s">
        <v>220</v>
      </c>
      <c r="N82" s="18">
        <v>63</v>
      </c>
      <c r="O82" s="19">
        <v>80.900000000000006</v>
      </c>
      <c r="P82" s="19">
        <v>80.64</v>
      </c>
      <c r="Q82" s="23">
        <f t="shared" si="1"/>
        <v>73.662000000000006</v>
      </c>
      <c r="R82" s="24" t="s">
        <v>28</v>
      </c>
      <c r="S82" s="29"/>
    </row>
    <row r="83" spans="1:19" ht="31.05" customHeight="1">
      <c r="A83" s="5">
        <v>80</v>
      </c>
      <c r="B83" s="8" t="s">
        <v>231</v>
      </c>
      <c r="C83" s="8" t="s">
        <v>18</v>
      </c>
      <c r="D83" s="9" t="s">
        <v>129</v>
      </c>
      <c r="E83" s="8" t="s">
        <v>70</v>
      </c>
      <c r="F83" s="8" t="s">
        <v>188</v>
      </c>
      <c r="G83" s="8" t="s">
        <v>22</v>
      </c>
      <c r="H83" s="8" t="s">
        <v>32</v>
      </c>
      <c r="I83" s="8" t="s">
        <v>232</v>
      </c>
      <c r="J83" s="8" t="s">
        <v>218</v>
      </c>
      <c r="K83" s="8" t="s">
        <v>222</v>
      </c>
      <c r="L83" s="8" t="s">
        <v>171</v>
      </c>
      <c r="M83" s="8" t="s">
        <v>220</v>
      </c>
      <c r="N83" s="18">
        <v>65</v>
      </c>
      <c r="O83" s="19">
        <v>78.98</v>
      </c>
      <c r="P83" s="19">
        <v>77.66</v>
      </c>
      <c r="Q83" s="23">
        <f t="shared" si="1"/>
        <v>72.992000000000004</v>
      </c>
      <c r="R83" s="24" t="s">
        <v>60</v>
      </c>
      <c r="S83" s="29"/>
    </row>
    <row r="84" spans="1:19" ht="31.05" customHeight="1">
      <c r="A84" s="5">
        <v>81</v>
      </c>
      <c r="B84" s="8" t="s">
        <v>233</v>
      </c>
      <c r="C84" s="8" t="s">
        <v>36</v>
      </c>
      <c r="D84" s="9" t="s">
        <v>234</v>
      </c>
      <c r="E84" s="8" t="s">
        <v>70</v>
      </c>
      <c r="F84" s="8" t="s">
        <v>130</v>
      </c>
      <c r="G84" s="8" t="s">
        <v>22</v>
      </c>
      <c r="H84" s="8" t="s">
        <v>32</v>
      </c>
      <c r="I84" s="8" t="s">
        <v>175</v>
      </c>
      <c r="J84" s="8" t="s">
        <v>235</v>
      </c>
      <c r="K84" s="8" t="s">
        <v>222</v>
      </c>
      <c r="L84" s="8" t="s">
        <v>171</v>
      </c>
      <c r="M84" s="8" t="s">
        <v>220</v>
      </c>
      <c r="N84" s="18">
        <v>63</v>
      </c>
      <c r="O84" s="19">
        <v>79.52</v>
      </c>
      <c r="P84" s="19">
        <v>78.78</v>
      </c>
      <c r="Q84" s="23">
        <f t="shared" si="1"/>
        <v>72.69</v>
      </c>
      <c r="R84" s="24" t="s">
        <v>60</v>
      </c>
      <c r="S84" s="29"/>
    </row>
    <row r="85" spans="1:19" ht="31.05" customHeight="1">
      <c r="A85" s="5">
        <v>82</v>
      </c>
      <c r="B85" s="6" t="s">
        <v>236</v>
      </c>
      <c r="C85" s="6" t="s">
        <v>18</v>
      </c>
      <c r="D85" s="7" t="s">
        <v>187</v>
      </c>
      <c r="E85" s="6" t="s">
        <v>38</v>
      </c>
      <c r="F85" s="6" t="s">
        <v>31</v>
      </c>
      <c r="G85" s="6" t="s">
        <v>22</v>
      </c>
      <c r="H85" s="6" t="s">
        <v>32</v>
      </c>
      <c r="I85" s="6" t="s">
        <v>217</v>
      </c>
      <c r="J85" s="6" t="s">
        <v>218</v>
      </c>
      <c r="K85" s="6" t="s">
        <v>222</v>
      </c>
      <c r="L85" s="6" t="s">
        <v>171</v>
      </c>
      <c r="M85" s="6" t="s">
        <v>220</v>
      </c>
      <c r="N85" s="15">
        <v>61</v>
      </c>
      <c r="O85" s="26">
        <v>81.3</v>
      </c>
      <c r="P85" s="26">
        <v>79.42</v>
      </c>
      <c r="Q85" s="23">
        <f t="shared" si="1"/>
        <v>72.616</v>
      </c>
      <c r="R85" s="24" t="s">
        <v>60</v>
      </c>
      <c r="S85" s="29"/>
    </row>
    <row r="86" spans="1:19" ht="31.05" customHeight="1">
      <c r="A86" s="5">
        <v>83</v>
      </c>
      <c r="B86" s="8" t="s">
        <v>237</v>
      </c>
      <c r="C86" s="8" t="s">
        <v>36</v>
      </c>
      <c r="D86" s="9" t="s">
        <v>48</v>
      </c>
      <c r="E86" s="8" t="s">
        <v>114</v>
      </c>
      <c r="F86" s="8" t="s">
        <v>106</v>
      </c>
      <c r="G86" s="8" t="s">
        <v>22</v>
      </c>
      <c r="H86" s="8" t="s">
        <v>32</v>
      </c>
      <c r="I86" s="8" t="s">
        <v>232</v>
      </c>
      <c r="J86" s="8" t="s">
        <v>218</v>
      </c>
      <c r="K86" s="8" t="s">
        <v>222</v>
      </c>
      <c r="L86" s="8" t="s">
        <v>171</v>
      </c>
      <c r="M86" s="8" t="s">
        <v>220</v>
      </c>
      <c r="N86" s="18">
        <v>62</v>
      </c>
      <c r="O86" s="19">
        <v>79.760000000000005</v>
      </c>
      <c r="P86" s="19">
        <v>79.400000000000006</v>
      </c>
      <c r="Q86" s="23">
        <f t="shared" si="1"/>
        <v>72.548000000000002</v>
      </c>
      <c r="R86" s="24" t="s">
        <v>60</v>
      </c>
      <c r="S86" s="29"/>
    </row>
    <row r="87" spans="1:19" ht="31.05" customHeight="1">
      <c r="A87" s="5">
        <v>84</v>
      </c>
      <c r="B87" s="8" t="s">
        <v>238</v>
      </c>
      <c r="C87" s="8" t="s">
        <v>18</v>
      </c>
      <c r="D87" s="9" t="s">
        <v>37</v>
      </c>
      <c r="E87" s="8" t="s">
        <v>30</v>
      </c>
      <c r="F87" s="8" t="s">
        <v>225</v>
      </c>
      <c r="G87" s="8" t="s">
        <v>22</v>
      </c>
      <c r="H87" s="8" t="s">
        <v>32</v>
      </c>
      <c r="I87" s="8" t="s">
        <v>194</v>
      </c>
      <c r="J87" s="8" t="s">
        <v>230</v>
      </c>
      <c r="K87" s="8" t="s">
        <v>222</v>
      </c>
      <c r="L87" s="8" t="s">
        <v>171</v>
      </c>
      <c r="M87" s="8" t="s">
        <v>220</v>
      </c>
      <c r="N87" s="18">
        <v>60.5</v>
      </c>
      <c r="O87" s="19">
        <v>81.819999999999993</v>
      </c>
      <c r="P87" s="19">
        <v>79.319999999999993</v>
      </c>
      <c r="Q87" s="23">
        <f t="shared" si="1"/>
        <v>72.541999999999987</v>
      </c>
      <c r="R87" s="24" t="s">
        <v>60</v>
      </c>
      <c r="S87" s="29"/>
    </row>
    <row r="88" spans="1:19" ht="31.05" customHeight="1">
      <c r="A88" s="5">
        <v>85</v>
      </c>
      <c r="B88" s="8" t="s">
        <v>239</v>
      </c>
      <c r="C88" s="8" t="s">
        <v>18</v>
      </c>
      <c r="D88" s="9" t="s">
        <v>190</v>
      </c>
      <c r="E88" s="8" t="s">
        <v>70</v>
      </c>
      <c r="F88" s="8" t="s">
        <v>225</v>
      </c>
      <c r="G88" s="8" t="s">
        <v>22</v>
      </c>
      <c r="H88" s="8" t="s">
        <v>32</v>
      </c>
      <c r="I88" s="8" t="s">
        <v>194</v>
      </c>
      <c r="J88" s="8" t="s">
        <v>230</v>
      </c>
      <c r="K88" s="8" t="s">
        <v>222</v>
      </c>
      <c r="L88" s="8" t="s">
        <v>171</v>
      </c>
      <c r="M88" s="8" t="s">
        <v>220</v>
      </c>
      <c r="N88" s="18">
        <v>61</v>
      </c>
      <c r="O88" s="19">
        <v>81.680000000000007</v>
      </c>
      <c r="P88" s="19">
        <v>78.36</v>
      </c>
      <c r="Q88" s="23">
        <f t="shared" si="1"/>
        <v>72.412000000000006</v>
      </c>
      <c r="R88" s="24" t="s">
        <v>60</v>
      </c>
      <c r="S88" s="29"/>
    </row>
    <row r="89" spans="1:19" ht="31.05" customHeight="1">
      <c r="A89" s="5">
        <v>86</v>
      </c>
      <c r="B89" s="8" t="s">
        <v>240</v>
      </c>
      <c r="C89" s="8" t="s">
        <v>18</v>
      </c>
      <c r="D89" s="9" t="s">
        <v>241</v>
      </c>
      <c r="E89" s="8" t="s">
        <v>114</v>
      </c>
      <c r="F89" s="8" t="s">
        <v>242</v>
      </c>
      <c r="G89" s="8" t="s">
        <v>22</v>
      </c>
      <c r="H89" s="8" t="s">
        <v>32</v>
      </c>
      <c r="I89" s="8" t="s">
        <v>179</v>
      </c>
      <c r="J89" s="8" t="s">
        <v>218</v>
      </c>
      <c r="K89" s="8" t="s">
        <v>219</v>
      </c>
      <c r="L89" s="8" t="s">
        <v>171</v>
      </c>
      <c r="M89" s="8" t="s">
        <v>220</v>
      </c>
      <c r="N89" s="18">
        <v>63</v>
      </c>
      <c r="O89" s="19">
        <v>79.260000000000005</v>
      </c>
      <c r="P89" s="19">
        <v>77.94</v>
      </c>
      <c r="Q89" s="23">
        <f t="shared" si="1"/>
        <v>72.360000000000014</v>
      </c>
      <c r="R89" s="24" t="s">
        <v>60</v>
      </c>
      <c r="S89" s="29"/>
    </row>
    <row r="90" spans="1:19" ht="31.05" customHeight="1">
      <c r="A90" s="5">
        <v>87</v>
      </c>
      <c r="B90" s="6" t="s">
        <v>243</v>
      </c>
      <c r="C90" s="6" t="s">
        <v>36</v>
      </c>
      <c r="D90" s="7" t="s">
        <v>42</v>
      </c>
      <c r="E90" s="6" t="s">
        <v>70</v>
      </c>
      <c r="F90" s="6" t="s">
        <v>130</v>
      </c>
      <c r="G90" s="6" t="s">
        <v>22</v>
      </c>
      <c r="H90" s="6" t="s">
        <v>32</v>
      </c>
      <c r="I90" s="6" t="s">
        <v>232</v>
      </c>
      <c r="J90" s="6" t="s">
        <v>230</v>
      </c>
      <c r="K90" s="6" t="s">
        <v>219</v>
      </c>
      <c r="L90" s="6" t="s">
        <v>171</v>
      </c>
      <c r="M90" s="6" t="s">
        <v>220</v>
      </c>
      <c r="N90" s="15">
        <v>61</v>
      </c>
      <c r="O90" s="26">
        <v>81.86</v>
      </c>
      <c r="P90" s="26">
        <v>76.62</v>
      </c>
      <c r="Q90" s="23">
        <f t="shared" si="1"/>
        <v>71.944000000000003</v>
      </c>
      <c r="R90" s="24" t="s">
        <v>60</v>
      </c>
      <c r="S90" s="29"/>
    </row>
    <row r="91" spans="1:19" ht="31.05" customHeight="1">
      <c r="A91" s="5">
        <v>88</v>
      </c>
      <c r="B91" s="8" t="s">
        <v>244</v>
      </c>
      <c r="C91" s="8" t="s">
        <v>18</v>
      </c>
      <c r="D91" s="9" t="s">
        <v>56</v>
      </c>
      <c r="E91" s="8" t="s">
        <v>38</v>
      </c>
      <c r="F91" s="8" t="s">
        <v>225</v>
      </c>
      <c r="G91" s="8" t="s">
        <v>22</v>
      </c>
      <c r="H91" s="8" t="s">
        <v>32</v>
      </c>
      <c r="I91" s="8" t="s">
        <v>217</v>
      </c>
      <c r="J91" s="8" t="s">
        <v>218</v>
      </c>
      <c r="K91" s="6" t="s">
        <v>219</v>
      </c>
      <c r="L91" s="8" t="s">
        <v>171</v>
      </c>
      <c r="M91" s="8" t="s">
        <v>220</v>
      </c>
      <c r="N91" s="18">
        <v>61</v>
      </c>
      <c r="O91" s="19">
        <v>78.56</v>
      </c>
      <c r="P91" s="19">
        <v>79.3</v>
      </c>
      <c r="Q91" s="23">
        <f t="shared" si="1"/>
        <v>71.75800000000001</v>
      </c>
      <c r="R91" s="24" t="s">
        <v>60</v>
      </c>
      <c r="S91" s="29"/>
    </row>
    <row r="92" spans="1:19" ht="31.05" customHeight="1">
      <c r="A92" s="5">
        <v>89</v>
      </c>
      <c r="B92" s="8" t="s">
        <v>245</v>
      </c>
      <c r="C92" s="8" t="s">
        <v>18</v>
      </c>
      <c r="D92" s="9" t="s">
        <v>108</v>
      </c>
      <c r="E92" s="8" t="s">
        <v>30</v>
      </c>
      <c r="F92" s="8" t="s">
        <v>174</v>
      </c>
      <c r="G92" s="8" t="s">
        <v>22</v>
      </c>
      <c r="H92" s="8" t="s">
        <v>32</v>
      </c>
      <c r="I92" s="8" t="s">
        <v>232</v>
      </c>
      <c r="J92" s="8" t="s">
        <v>346</v>
      </c>
      <c r="K92" s="8" t="s">
        <v>219</v>
      </c>
      <c r="L92" s="8" t="s">
        <v>171</v>
      </c>
      <c r="M92" s="8" t="s">
        <v>220</v>
      </c>
      <c r="N92" s="18">
        <v>57.5</v>
      </c>
      <c r="O92" s="19">
        <v>81.7</v>
      </c>
      <c r="P92" s="19">
        <v>79.52</v>
      </c>
      <c r="Q92" s="23">
        <f t="shared" si="1"/>
        <v>71.366</v>
      </c>
      <c r="R92" s="24" t="s">
        <v>60</v>
      </c>
      <c r="S92" s="29"/>
    </row>
    <row r="93" spans="1:19" ht="31.05" customHeight="1">
      <c r="A93" s="5">
        <v>90</v>
      </c>
      <c r="B93" s="8" t="s">
        <v>246</v>
      </c>
      <c r="C93" s="8" t="s">
        <v>36</v>
      </c>
      <c r="D93" s="9" t="s">
        <v>247</v>
      </c>
      <c r="E93" s="8" t="s">
        <v>38</v>
      </c>
      <c r="F93" s="8" t="s">
        <v>106</v>
      </c>
      <c r="G93" s="8" t="s">
        <v>22</v>
      </c>
      <c r="H93" s="8" t="s">
        <v>32</v>
      </c>
      <c r="I93" s="8" t="s">
        <v>232</v>
      </c>
      <c r="J93" s="8" t="s">
        <v>218</v>
      </c>
      <c r="K93" s="8" t="s">
        <v>222</v>
      </c>
      <c r="L93" s="8" t="s">
        <v>171</v>
      </c>
      <c r="M93" s="8" t="s">
        <v>220</v>
      </c>
      <c r="N93" s="18">
        <v>60</v>
      </c>
      <c r="O93" s="19">
        <v>79.62</v>
      </c>
      <c r="P93" s="19">
        <v>77.88</v>
      </c>
      <c r="Q93" s="23">
        <f t="shared" si="1"/>
        <v>71.25</v>
      </c>
      <c r="R93" s="24" t="s">
        <v>60</v>
      </c>
      <c r="S93" s="29"/>
    </row>
    <row r="94" spans="1:19" ht="31.05" customHeight="1">
      <c r="A94" s="5">
        <v>91</v>
      </c>
      <c r="B94" s="8" t="s">
        <v>248</v>
      </c>
      <c r="C94" s="8" t="s">
        <v>18</v>
      </c>
      <c r="D94" s="9" t="s">
        <v>249</v>
      </c>
      <c r="E94" s="8" t="s">
        <v>70</v>
      </c>
      <c r="F94" s="8" t="s">
        <v>225</v>
      </c>
      <c r="G94" s="8" t="s">
        <v>22</v>
      </c>
      <c r="H94" s="8" t="s">
        <v>32</v>
      </c>
      <c r="I94" s="8" t="s">
        <v>194</v>
      </c>
      <c r="J94" s="8" t="s">
        <v>218</v>
      </c>
      <c r="K94" s="8" t="s">
        <v>222</v>
      </c>
      <c r="L94" s="8" t="s">
        <v>171</v>
      </c>
      <c r="M94" s="8" t="s">
        <v>220</v>
      </c>
      <c r="N94" s="18">
        <v>61</v>
      </c>
      <c r="O94" s="19">
        <v>78.900000000000006</v>
      </c>
      <c r="P94" s="19">
        <v>76.94</v>
      </c>
      <c r="Q94" s="23">
        <f t="shared" si="1"/>
        <v>71.152000000000001</v>
      </c>
      <c r="R94" s="24" t="s">
        <v>60</v>
      </c>
      <c r="S94" s="29"/>
    </row>
    <row r="95" spans="1:19" ht="31.05" customHeight="1">
      <c r="A95" s="5">
        <v>92</v>
      </c>
      <c r="B95" s="8" t="s">
        <v>250</v>
      </c>
      <c r="C95" s="8" t="s">
        <v>18</v>
      </c>
      <c r="D95" s="9" t="s">
        <v>137</v>
      </c>
      <c r="E95" s="8" t="s">
        <v>38</v>
      </c>
      <c r="F95" s="8" t="s">
        <v>106</v>
      </c>
      <c r="G95" s="8" t="s">
        <v>22</v>
      </c>
      <c r="H95" s="8" t="s">
        <v>32</v>
      </c>
      <c r="I95" s="8" t="s">
        <v>175</v>
      </c>
      <c r="J95" s="8" t="s">
        <v>218</v>
      </c>
      <c r="K95" s="8" t="s">
        <v>219</v>
      </c>
      <c r="L95" s="8" t="s">
        <v>171</v>
      </c>
      <c r="M95" s="8" t="s">
        <v>220</v>
      </c>
      <c r="N95" s="18">
        <v>61</v>
      </c>
      <c r="O95" s="19">
        <v>78.16</v>
      </c>
      <c r="P95" s="19">
        <v>77.16</v>
      </c>
      <c r="Q95" s="23">
        <f t="shared" si="1"/>
        <v>70.995999999999995</v>
      </c>
      <c r="R95" s="24" t="s">
        <v>60</v>
      </c>
      <c r="S95" s="29"/>
    </row>
    <row r="96" spans="1:19" ht="31.05" customHeight="1">
      <c r="A96" s="5">
        <v>93</v>
      </c>
      <c r="B96" s="8" t="s">
        <v>251</v>
      </c>
      <c r="C96" s="8" t="s">
        <v>18</v>
      </c>
      <c r="D96" s="9" t="s">
        <v>98</v>
      </c>
      <c r="E96" s="8" t="s">
        <v>80</v>
      </c>
      <c r="F96" s="8" t="s">
        <v>252</v>
      </c>
      <c r="G96" s="8" t="s">
        <v>22</v>
      </c>
      <c r="H96" s="8" t="s">
        <v>32</v>
      </c>
      <c r="I96" s="8" t="s">
        <v>217</v>
      </c>
      <c r="J96" s="8" t="s">
        <v>218</v>
      </c>
      <c r="K96" s="8" t="s">
        <v>222</v>
      </c>
      <c r="L96" s="8" t="s">
        <v>171</v>
      </c>
      <c r="M96" s="8" t="s">
        <v>220</v>
      </c>
      <c r="N96" s="18">
        <v>58.5</v>
      </c>
      <c r="O96" s="19">
        <v>80.8</v>
      </c>
      <c r="P96" s="19">
        <v>77.3</v>
      </c>
      <c r="Q96" s="23">
        <f t="shared" si="1"/>
        <v>70.83</v>
      </c>
      <c r="R96" s="24" t="s">
        <v>60</v>
      </c>
      <c r="S96" s="29"/>
    </row>
    <row r="97" spans="1:19" ht="31.05" customHeight="1">
      <c r="A97" s="5">
        <v>94</v>
      </c>
      <c r="B97" s="8" t="s">
        <v>253</v>
      </c>
      <c r="C97" s="8" t="s">
        <v>18</v>
      </c>
      <c r="D97" s="9" t="s">
        <v>190</v>
      </c>
      <c r="E97" s="8" t="s">
        <v>30</v>
      </c>
      <c r="F97" s="8" t="s">
        <v>254</v>
      </c>
      <c r="G97" s="8" t="s">
        <v>22</v>
      </c>
      <c r="H97" s="8" t="s">
        <v>32</v>
      </c>
      <c r="I97" s="8" t="s">
        <v>175</v>
      </c>
      <c r="J97" s="8" t="s">
        <v>255</v>
      </c>
      <c r="K97" s="8" t="s">
        <v>256</v>
      </c>
      <c r="L97" s="8" t="s">
        <v>171</v>
      </c>
      <c r="M97" s="8" t="s">
        <v>257</v>
      </c>
      <c r="N97" s="18">
        <v>71</v>
      </c>
      <c r="O97" s="19">
        <v>81.16</v>
      </c>
      <c r="P97" s="19">
        <v>80.900000000000006</v>
      </c>
      <c r="Q97" s="23">
        <f t="shared" si="1"/>
        <v>77.018000000000001</v>
      </c>
      <c r="R97" s="24" t="s">
        <v>28</v>
      </c>
      <c r="S97" s="29"/>
    </row>
    <row r="98" spans="1:19" ht="31.05" customHeight="1">
      <c r="A98" s="5">
        <v>95</v>
      </c>
      <c r="B98" s="8" t="s">
        <v>258</v>
      </c>
      <c r="C98" s="8" t="s">
        <v>18</v>
      </c>
      <c r="D98" s="9" t="s">
        <v>234</v>
      </c>
      <c r="E98" s="8" t="s">
        <v>20</v>
      </c>
      <c r="F98" s="8" t="s">
        <v>188</v>
      </c>
      <c r="G98" s="8" t="s">
        <v>22</v>
      </c>
      <c r="H98" s="8" t="s">
        <v>32</v>
      </c>
      <c r="I98" s="8" t="s">
        <v>194</v>
      </c>
      <c r="J98" s="8" t="s">
        <v>255</v>
      </c>
      <c r="K98" s="8" t="s">
        <v>256</v>
      </c>
      <c r="L98" s="8" t="s">
        <v>171</v>
      </c>
      <c r="M98" s="8" t="s">
        <v>257</v>
      </c>
      <c r="N98" s="18">
        <v>72.5</v>
      </c>
      <c r="O98" s="19">
        <v>78.36</v>
      </c>
      <c r="P98" s="19">
        <v>79.52</v>
      </c>
      <c r="Q98" s="23">
        <f t="shared" si="1"/>
        <v>76.36399999999999</v>
      </c>
      <c r="R98" s="24" t="s">
        <v>28</v>
      </c>
      <c r="S98" s="29"/>
    </row>
    <row r="99" spans="1:19" ht="31.05" customHeight="1">
      <c r="A99" s="5">
        <v>96</v>
      </c>
      <c r="B99" s="8" t="s">
        <v>259</v>
      </c>
      <c r="C99" s="8" t="s">
        <v>18</v>
      </c>
      <c r="D99" s="9" t="s">
        <v>260</v>
      </c>
      <c r="E99" s="8" t="s">
        <v>70</v>
      </c>
      <c r="F99" s="8" t="s">
        <v>188</v>
      </c>
      <c r="G99" s="8" t="s">
        <v>22</v>
      </c>
      <c r="H99" s="8" t="s">
        <v>32</v>
      </c>
      <c r="I99" s="8" t="s">
        <v>261</v>
      </c>
      <c r="J99" s="8" t="s">
        <v>255</v>
      </c>
      <c r="K99" s="8" t="s">
        <v>256</v>
      </c>
      <c r="L99" s="8" t="s">
        <v>171</v>
      </c>
      <c r="M99" s="8" t="s">
        <v>257</v>
      </c>
      <c r="N99" s="18">
        <v>69</v>
      </c>
      <c r="O99" s="19">
        <v>79.599999999999994</v>
      </c>
      <c r="P99" s="19">
        <v>79.040000000000006</v>
      </c>
      <c r="Q99" s="23">
        <f t="shared" si="1"/>
        <v>75.192000000000007</v>
      </c>
      <c r="R99" s="24" t="s">
        <v>28</v>
      </c>
      <c r="S99" s="29"/>
    </row>
    <row r="100" spans="1:19" ht="31.05" customHeight="1">
      <c r="A100" s="5">
        <v>97</v>
      </c>
      <c r="B100" s="8" t="s">
        <v>262</v>
      </c>
      <c r="C100" s="8" t="s">
        <v>18</v>
      </c>
      <c r="D100" s="9" t="s">
        <v>263</v>
      </c>
      <c r="E100" s="8" t="s">
        <v>114</v>
      </c>
      <c r="F100" s="8" t="s">
        <v>264</v>
      </c>
      <c r="G100" s="8" t="s">
        <v>22</v>
      </c>
      <c r="H100" s="8" t="s">
        <v>32</v>
      </c>
      <c r="I100" s="8" t="s">
        <v>265</v>
      </c>
      <c r="J100" s="8" t="s">
        <v>255</v>
      </c>
      <c r="K100" s="8" t="s">
        <v>256</v>
      </c>
      <c r="L100" s="8" t="s">
        <v>171</v>
      </c>
      <c r="M100" s="8" t="s">
        <v>257</v>
      </c>
      <c r="N100" s="18">
        <v>64.5</v>
      </c>
      <c r="O100" s="19">
        <v>79.2</v>
      </c>
      <c r="P100" s="19">
        <v>81.42</v>
      </c>
      <c r="Q100" s="23">
        <f t="shared" si="1"/>
        <v>73.986000000000004</v>
      </c>
      <c r="R100" s="24" t="s">
        <v>28</v>
      </c>
      <c r="S100" s="29"/>
    </row>
    <row r="101" spans="1:19" ht="31.05" customHeight="1">
      <c r="A101" s="5">
        <v>98</v>
      </c>
      <c r="B101" s="8" t="s">
        <v>266</v>
      </c>
      <c r="C101" s="8" t="s">
        <v>18</v>
      </c>
      <c r="D101" s="9" t="s">
        <v>37</v>
      </c>
      <c r="E101" s="8" t="s">
        <v>70</v>
      </c>
      <c r="F101" s="8" t="s">
        <v>254</v>
      </c>
      <c r="G101" s="8" t="s">
        <v>22</v>
      </c>
      <c r="H101" s="8" t="s">
        <v>32</v>
      </c>
      <c r="I101" s="8" t="s">
        <v>194</v>
      </c>
      <c r="J101" s="8" t="s">
        <v>255</v>
      </c>
      <c r="K101" s="8" t="s">
        <v>256</v>
      </c>
      <c r="L101" s="8" t="s">
        <v>171</v>
      </c>
      <c r="M101" s="8" t="s">
        <v>257</v>
      </c>
      <c r="N101" s="18">
        <v>66</v>
      </c>
      <c r="O101" s="19">
        <v>78.66</v>
      </c>
      <c r="P101" s="19">
        <v>79.56</v>
      </c>
      <c r="Q101" s="23">
        <f t="shared" si="1"/>
        <v>73.866</v>
      </c>
      <c r="R101" s="24" t="s">
        <v>28</v>
      </c>
      <c r="S101" s="29"/>
    </row>
    <row r="102" spans="1:19" ht="31.05" customHeight="1">
      <c r="A102" s="5">
        <v>99</v>
      </c>
      <c r="B102" s="8" t="s">
        <v>267</v>
      </c>
      <c r="C102" s="8" t="s">
        <v>18</v>
      </c>
      <c r="D102" s="9" t="s">
        <v>268</v>
      </c>
      <c r="E102" s="8" t="s">
        <v>38</v>
      </c>
      <c r="F102" s="8" t="s">
        <v>269</v>
      </c>
      <c r="G102" s="8" t="s">
        <v>22</v>
      </c>
      <c r="H102" s="8" t="s">
        <v>32</v>
      </c>
      <c r="I102" s="8" t="s">
        <v>270</v>
      </c>
      <c r="J102" s="8" t="s">
        <v>255</v>
      </c>
      <c r="K102" s="8" t="s">
        <v>256</v>
      </c>
      <c r="L102" s="8" t="s">
        <v>171</v>
      </c>
      <c r="M102" s="8" t="s">
        <v>257</v>
      </c>
      <c r="N102" s="18">
        <v>61.5</v>
      </c>
      <c r="O102" s="19">
        <v>80.260000000000005</v>
      </c>
      <c r="P102" s="19">
        <v>82.72</v>
      </c>
      <c r="Q102" s="23">
        <f t="shared" si="1"/>
        <v>73.494</v>
      </c>
      <c r="R102" s="24" t="s">
        <v>60</v>
      </c>
      <c r="S102" s="29"/>
    </row>
    <row r="103" spans="1:19" ht="31.05" customHeight="1">
      <c r="A103" s="5">
        <v>100</v>
      </c>
      <c r="B103" s="8" t="s">
        <v>271</v>
      </c>
      <c r="C103" s="8" t="s">
        <v>18</v>
      </c>
      <c r="D103" s="9" t="s">
        <v>75</v>
      </c>
      <c r="E103" s="8" t="s">
        <v>70</v>
      </c>
      <c r="F103" s="8" t="s">
        <v>130</v>
      </c>
      <c r="G103" s="8" t="s">
        <v>22</v>
      </c>
      <c r="H103" s="8" t="s">
        <v>32</v>
      </c>
      <c r="I103" s="8" t="s">
        <v>168</v>
      </c>
      <c r="J103" s="8" t="s">
        <v>272</v>
      </c>
      <c r="K103" s="8" t="s">
        <v>256</v>
      </c>
      <c r="L103" s="8" t="s">
        <v>171</v>
      </c>
      <c r="M103" s="8" t="s">
        <v>257</v>
      </c>
      <c r="N103" s="18">
        <v>65</v>
      </c>
      <c r="O103" s="19">
        <v>78.88</v>
      </c>
      <c r="P103" s="19">
        <v>78.16</v>
      </c>
      <c r="Q103" s="23">
        <f t="shared" si="1"/>
        <v>73.111999999999995</v>
      </c>
      <c r="R103" s="24" t="s">
        <v>60</v>
      </c>
      <c r="S103" s="29"/>
    </row>
    <row r="104" spans="1:19" ht="31.05" customHeight="1">
      <c r="A104" s="5">
        <v>101</v>
      </c>
      <c r="B104" s="8" t="s">
        <v>273</v>
      </c>
      <c r="C104" s="8" t="s">
        <v>36</v>
      </c>
      <c r="D104" s="9" t="s">
        <v>110</v>
      </c>
      <c r="E104" s="8" t="s">
        <v>20</v>
      </c>
      <c r="F104" s="8" t="s">
        <v>269</v>
      </c>
      <c r="G104" s="8" t="s">
        <v>22</v>
      </c>
      <c r="H104" s="8" t="s">
        <v>32</v>
      </c>
      <c r="I104" s="8" t="s">
        <v>175</v>
      </c>
      <c r="J104" s="8" t="s">
        <v>255</v>
      </c>
      <c r="K104" s="8" t="s">
        <v>256</v>
      </c>
      <c r="L104" s="8" t="s">
        <v>171</v>
      </c>
      <c r="M104" s="8" t="s">
        <v>257</v>
      </c>
      <c r="N104" s="18">
        <v>65.5</v>
      </c>
      <c r="O104" s="19">
        <v>78.42</v>
      </c>
      <c r="P104" s="19">
        <v>77.84</v>
      </c>
      <c r="Q104" s="23">
        <f t="shared" si="1"/>
        <v>73.078000000000003</v>
      </c>
      <c r="R104" s="24" t="s">
        <v>60</v>
      </c>
      <c r="S104" s="29"/>
    </row>
    <row r="105" spans="1:19" ht="31.05" customHeight="1">
      <c r="A105" s="5">
        <v>102</v>
      </c>
      <c r="B105" s="8" t="s">
        <v>274</v>
      </c>
      <c r="C105" s="8" t="s">
        <v>18</v>
      </c>
      <c r="D105" s="9" t="s">
        <v>184</v>
      </c>
      <c r="E105" s="8" t="s">
        <v>114</v>
      </c>
      <c r="F105" s="8" t="s">
        <v>275</v>
      </c>
      <c r="G105" s="8" t="s">
        <v>22</v>
      </c>
      <c r="H105" s="8" t="s">
        <v>32</v>
      </c>
      <c r="I105" s="8" t="s">
        <v>175</v>
      </c>
      <c r="J105" s="8" t="s">
        <v>276</v>
      </c>
      <c r="K105" s="8" t="s">
        <v>256</v>
      </c>
      <c r="L105" s="8" t="s">
        <v>171</v>
      </c>
      <c r="M105" s="8" t="s">
        <v>257</v>
      </c>
      <c r="N105" s="18">
        <v>65</v>
      </c>
      <c r="O105" s="19">
        <v>78.38</v>
      </c>
      <c r="P105" s="19">
        <v>78.34</v>
      </c>
      <c r="Q105" s="23">
        <f t="shared" si="1"/>
        <v>73.015999999999991</v>
      </c>
      <c r="R105" s="24" t="s">
        <v>60</v>
      </c>
      <c r="S105" s="29"/>
    </row>
    <row r="106" spans="1:19" ht="31.05" customHeight="1">
      <c r="A106" s="5">
        <v>103</v>
      </c>
      <c r="B106" s="8" t="s">
        <v>277</v>
      </c>
      <c r="C106" s="8" t="s">
        <v>18</v>
      </c>
      <c r="D106" s="9" t="s">
        <v>278</v>
      </c>
      <c r="E106" s="8" t="s">
        <v>20</v>
      </c>
      <c r="F106" s="8" t="s">
        <v>188</v>
      </c>
      <c r="G106" s="8" t="s">
        <v>22</v>
      </c>
      <c r="H106" s="8" t="s">
        <v>32</v>
      </c>
      <c r="I106" s="8" t="s">
        <v>270</v>
      </c>
      <c r="J106" s="8" t="s">
        <v>255</v>
      </c>
      <c r="K106" s="8" t="s">
        <v>256</v>
      </c>
      <c r="L106" s="8" t="s">
        <v>171</v>
      </c>
      <c r="M106" s="8" t="s">
        <v>257</v>
      </c>
      <c r="N106" s="18">
        <v>62</v>
      </c>
      <c r="O106" s="19">
        <v>79.66</v>
      </c>
      <c r="P106" s="19">
        <v>80.86</v>
      </c>
      <c r="Q106" s="23">
        <f t="shared" si="1"/>
        <v>72.956000000000003</v>
      </c>
      <c r="R106" s="24" t="s">
        <v>60</v>
      </c>
      <c r="S106" s="29"/>
    </row>
    <row r="107" spans="1:19" ht="31.05" customHeight="1">
      <c r="A107" s="5">
        <v>104</v>
      </c>
      <c r="B107" s="8" t="s">
        <v>279</v>
      </c>
      <c r="C107" s="8" t="s">
        <v>18</v>
      </c>
      <c r="D107" s="9" t="s">
        <v>263</v>
      </c>
      <c r="E107" s="8" t="s">
        <v>38</v>
      </c>
      <c r="F107" s="8" t="s">
        <v>188</v>
      </c>
      <c r="G107" s="8" t="s">
        <v>22</v>
      </c>
      <c r="H107" s="8" t="s">
        <v>32</v>
      </c>
      <c r="I107" s="8" t="s">
        <v>270</v>
      </c>
      <c r="J107" s="8" t="s">
        <v>255</v>
      </c>
      <c r="K107" s="8" t="s">
        <v>256</v>
      </c>
      <c r="L107" s="8" t="s">
        <v>171</v>
      </c>
      <c r="M107" s="8" t="s">
        <v>257</v>
      </c>
      <c r="N107" s="18">
        <v>60.5</v>
      </c>
      <c r="O107" s="19">
        <v>80.62</v>
      </c>
      <c r="P107" s="19">
        <v>81.34</v>
      </c>
      <c r="Q107" s="23">
        <f t="shared" si="1"/>
        <v>72.788000000000011</v>
      </c>
      <c r="R107" s="24" t="s">
        <v>60</v>
      </c>
      <c r="S107" s="29"/>
    </row>
    <row r="108" spans="1:19" ht="31.05" customHeight="1">
      <c r="A108" s="5">
        <v>105</v>
      </c>
      <c r="B108" s="8" t="s">
        <v>280</v>
      </c>
      <c r="C108" s="8" t="s">
        <v>36</v>
      </c>
      <c r="D108" s="9" t="s">
        <v>281</v>
      </c>
      <c r="E108" s="8" t="s">
        <v>20</v>
      </c>
      <c r="F108" s="8" t="s">
        <v>188</v>
      </c>
      <c r="G108" s="8" t="s">
        <v>22</v>
      </c>
      <c r="H108" s="8" t="s">
        <v>32</v>
      </c>
      <c r="I108" s="8" t="s">
        <v>282</v>
      </c>
      <c r="J108" s="8" t="s">
        <v>255</v>
      </c>
      <c r="K108" s="8" t="s">
        <v>256</v>
      </c>
      <c r="L108" s="8" t="s">
        <v>171</v>
      </c>
      <c r="M108" s="8" t="s">
        <v>257</v>
      </c>
      <c r="N108" s="18">
        <v>61.5</v>
      </c>
      <c r="O108" s="19">
        <v>78.7</v>
      </c>
      <c r="P108" s="19">
        <v>81.5</v>
      </c>
      <c r="Q108" s="23">
        <f t="shared" si="1"/>
        <v>72.66</v>
      </c>
      <c r="R108" s="24" t="s">
        <v>60</v>
      </c>
      <c r="S108" s="29"/>
    </row>
    <row r="109" spans="1:19" ht="31.05" customHeight="1">
      <c r="A109" s="5">
        <v>106</v>
      </c>
      <c r="B109" s="8" t="s">
        <v>283</v>
      </c>
      <c r="C109" s="8" t="s">
        <v>18</v>
      </c>
      <c r="D109" s="9" t="s">
        <v>42</v>
      </c>
      <c r="E109" s="8" t="s">
        <v>38</v>
      </c>
      <c r="F109" s="8" t="s">
        <v>130</v>
      </c>
      <c r="G109" s="8" t="s">
        <v>22</v>
      </c>
      <c r="H109" s="8" t="s">
        <v>32</v>
      </c>
      <c r="I109" s="8" t="s">
        <v>194</v>
      </c>
      <c r="J109" s="8" t="s">
        <v>272</v>
      </c>
      <c r="K109" s="8" t="s">
        <v>256</v>
      </c>
      <c r="L109" s="8" t="s">
        <v>171</v>
      </c>
      <c r="M109" s="8" t="s">
        <v>257</v>
      </c>
      <c r="N109" s="18">
        <v>65</v>
      </c>
      <c r="O109" s="19">
        <v>77.22</v>
      </c>
      <c r="P109" s="19">
        <v>76.44</v>
      </c>
      <c r="Q109" s="23">
        <f t="shared" si="1"/>
        <v>72.097999999999999</v>
      </c>
      <c r="R109" s="24" t="s">
        <v>60</v>
      </c>
      <c r="S109" s="29"/>
    </row>
    <row r="110" spans="1:19" ht="31.05" customHeight="1">
      <c r="A110" s="5">
        <v>107</v>
      </c>
      <c r="B110" s="8" t="s">
        <v>284</v>
      </c>
      <c r="C110" s="8" t="s">
        <v>18</v>
      </c>
      <c r="D110" s="9" t="s">
        <v>285</v>
      </c>
      <c r="E110" s="8" t="s">
        <v>80</v>
      </c>
      <c r="F110" s="8" t="s">
        <v>286</v>
      </c>
      <c r="G110" s="8" t="s">
        <v>22</v>
      </c>
      <c r="H110" s="8" t="s">
        <v>32</v>
      </c>
      <c r="I110" s="8" t="s">
        <v>175</v>
      </c>
      <c r="J110" s="8" t="s">
        <v>255</v>
      </c>
      <c r="K110" s="8" t="s">
        <v>256</v>
      </c>
      <c r="L110" s="8" t="s">
        <v>171</v>
      </c>
      <c r="M110" s="8" t="s">
        <v>257</v>
      </c>
      <c r="N110" s="18">
        <v>62.5</v>
      </c>
      <c r="O110" s="19">
        <v>77.099999999999994</v>
      </c>
      <c r="P110" s="19">
        <v>76.3</v>
      </c>
      <c r="Q110" s="23">
        <f t="shared" si="1"/>
        <v>71.02</v>
      </c>
      <c r="R110" s="24" t="s">
        <v>60</v>
      </c>
      <c r="S110" s="29"/>
    </row>
    <row r="111" spans="1:19" ht="31.05" customHeight="1">
      <c r="A111" s="5">
        <v>108</v>
      </c>
      <c r="B111" s="8" t="s">
        <v>287</v>
      </c>
      <c r="C111" s="8" t="s">
        <v>18</v>
      </c>
      <c r="D111" s="9" t="s">
        <v>249</v>
      </c>
      <c r="E111" s="8" t="s">
        <v>20</v>
      </c>
      <c r="F111" s="8" t="s">
        <v>288</v>
      </c>
      <c r="G111" s="8" t="s">
        <v>22</v>
      </c>
      <c r="H111" s="8" t="s">
        <v>23</v>
      </c>
      <c r="I111" s="8" t="s">
        <v>175</v>
      </c>
      <c r="J111" s="8" t="s">
        <v>272</v>
      </c>
      <c r="K111" s="8" t="s">
        <v>256</v>
      </c>
      <c r="L111" s="8" t="s">
        <v>171</v>
      </c>
      <c r="M111" s="8" t="s">
        <v>257</v>
      </c>
      <c r="N111" s="18">
        <v>61.5</v>
      </c>
      <c r="O111" s="19">
        <v>77.959999999999994</v>
      </c>
      <c r="P111" s="19">
        <v>76.38</v>
      </c>
      <c r="Q111" s="23">
        <f t="shared" si="1"/>
        <v>70.902000000000001</v>
      </c>
      <c r="R111" s="24" t="s">
        <v>60</v>
      </c>
      <c r="S111" s="29"/>
    </row>
    <row r="112" spans="1:19" ht="31.05" customHeight="1">
      <c r="A112" s="5">
        <v>109</v>
      </c>
      <c r="B112" s="8" t="s">
        <v>289</v>
      </c>
      <c r="C112" s="8" t="s">
        <v>18</v>
      </c>
      <c r="D112" s="9" t="s">
        <v>62</v>
      </c>
      <c r="E112" s="8" t="s">
        <v>114</v>
      </c>
      <c r="F112" s="8" t="s">
        <v>290</v>
      </c>
      <c r="G112" s="8" t="s">
        <v>22</v>
      </c>
      <c r="H112" s="8" t="s">
        <v>32</v>
      </c>
      <c r="I112" s="8" t="s">
        <v>179</v>
      </c>
      <c r="J112" s="8" t="s">
        <v>291</v>
      </c>
      <c r="K112" s="8" t="s">
        <v>292</v>
      </c>
      <c r="L112" s="8" t="s">
        <v>171</v>
      </c>
      <c r="M112" s="8" t="s">
        <v>293</v>
      </c>
      <c r="N112" s="18">
        <v>60</v>
      </c>
      <c r="O112" s="19">
        <v>79.86</v>
      </c>
      <c r="P112" s="19">
        <v>79.72</v>
      </c>
      <c r="Q112" s="23">
        <f t="shared" si="1"/>
        <v>71.873999999999995</v>
      </c>
      <c r="R112" s="24" t="s">
        <v>28</v>
      </c>
      <c r="S112" s="29"/>
    </row>
    <row r="113" spans="1:19" ht="31.05" customHeight="1">
      <c r="A113" s="5">
        <v>110</v>
      </c>
      <c r="B113" s="8" t="s">
        <v>294</v>
      </c>
      <c r="C113" s="8" t="s">
        <v>18</v>
      </c>
      <c r="D113" s="9" t="s">
        <v>295</v>
      </c>
      <c r="E113" s="8" t="s">
        <v>70</v>
      </c>
      <c r="F113" s="8" t="s">
        <v>130</v>
      </c>
      <c r="G113" s="8" t="s">
        <v>22</v>
      </c>
      <c r="H113" s="8" t="s">
        <v>32</v>
      </c>
      <c r="I113" s="8" t="s">
        <v>270</v>
      </c>
      <c r="J113" s="8" t="s">
        <v>347</v>
      </c>
      <c r="K113" s="8" t="s">
        <v>296</v>
      </c>
      <c r="L113" s="8" t="s">
        <v>171</v>
      </c>
      <c r="M113" s="8" t="s">
        <v>293</v>
      </c>
      <c r="N113" s="18">
        <v>56</v>
      </c>
      <c r="O113" s="19">
        <v>78.959999999999994</v>
      </c>
      <c r="P113" s="19">
        <v>78.540000000000006</v>
      </c>
      <c r="Q113" s="23">
        <f t="shared" si="1"/>
        <v>69.650000000000006</v>
      </c>
      <c r="R113" s="24" t="s">
        <v>28</v>
      </c>
      <c r="S113" s="29"/>
    </row>
    <row r="114" spans="1:19" ht="31.05" customHeight="1">
      <c r="A114" s="5">
        <v>111</v>
      </c>
      <c r="B114" s="8" t="s">
        <v>297</v>
      </c>
      <c r="C114" s="8" t="s">
        <v>36</v>
      </c>
      <c r="D114" s="9" t="s">
        <v>103</v>
      </c>
      <c r="E114" s="8" t="s">
        <v>38</v>
      </c>
      <c r="F114" s="8" t="s">
        <v>63</v>
      </c>
      <c r="G114" s="8" t="s">
        <v>22</v>
      </c>
      <c r="H114" s="8" t="s">
        <v>32</v>
      </c>
      <c r="I114" s="8" t="s">
        <v>298</v>
      </c>
      <c r="J114" s="8" t="s">
        <v>299</v>
      </c>
      <c r="K114" s="8" t="s">
        <v>296</v>
      </c>
      <c r="L114" s="8" t="s">
        <v>171</v>
      </c>
      <c r="M114" s="8" t="s">
        <v>293</v>
      </c>
      <c r="N114" s="18">
        <v>52.5</v>
      </c>
      <c r="O114" s="19">
        <v>80.72</v>
      </c>
      <c r="P114" s="19">
        <v>80.099999999999994</v>
      </c>
      <c r="Q114" s="23">
        <f t="shared" si="1"/>
        <v>69.245999999999995</v>
      </c>
      <c r="R114" s="24" t="s">
        <v>60</v>
      </c>
      <c r="S114" s="29"/>
    </row>
    <row r="115" spans="1:19" ht="31.05" customHeight="1">
      <c r="A115" s="5">
        <v>112</v>
      </c>
      <c r="B115" s="8" t="s">
        <v>300</v>
      </c>
      <c r="C115" s="8" t="s">
        <v>18</v>
      </c>
      <c r="D115" s="9" t="s">
        <v>301</v>
      </c>
      <c r="E115" s="8" t="s">
        <v>20</v>
      </c>
      <c r="F115" s="8" t="s">
        <v>254</v>
      </c>
      <c r="G115" s="8" t="s">
        <v>22</v>
      </c>
      <c r="H115" s="8" t="s">
        <v>32</v>
      </c>
      <c r="I115" s="8" t="s">
        <v>194</v>
      </c>
      <c r="J115" s="8" t="s">
        <v>302</v>
      </c>
      <c r="K115" s="8" t="s">
        <v>296</v>
      </c>
      <c r="L115" s="8" t="s">
        <v>171</v>
      </c>
      <c r="M115" s="8" t="s">
        <v>293</v>
      </c>
      <c r="N115" s="18">
        <v>50.5</v>
      </c>
      <c r="O115" s="19">
        <v>80.62</v>
      </c>
      <c r="P115" s="19">
        <v>77.760000000000005</v>
      </c>
      <c r="Q115" s="23">
        <f t="shared" si="1"/>
        <v>67.713999999999999</v>
      </c>
      <c r="R115" s="24" t="s">
        <v>60</v>
      </c>
      <c r="S115" s="29"/>
    </row>
    <row r="116" spans="1:19" ht="31.05" customHeight="1">
      <c r="A116" s="5">
        <v>113</v>
      </c>
      <c r="B116" s="8" t="s">
        <v>303</v>
      </c>
      <c r="C116" s="8" t="s">
        <v>36</v>
      </c>
      <c r="D116" s="9" t="s">
        <v>98</v>
      </c>
      <c r="E116" s="8" t="s">
        <v>70</v>
      </c>
      <c r="F116" s="8" t="s">
        <v>174</v>
      </c>
      <c r="G116" s="8" t="s">
        <v>22</v>
      </c>
      <c r="H116" s="8" t="s">
        <v>32</v>
      </c>
      <c r="I116" s="8" t="s">
        <v>179</v>
      </c>
      <c r="J116" s="8" t="s">
        <v>304</v>
      </c>
      <c r="K116" s="8"/>
      <c r="L116" s="8" t="s">
        <v>305</v>
      </c>
      <c r="M116" s="8" t="s">
        <v>306</v>
      </c>
      <c r="N116" s="18">
        <v>68.5</v>
      </c>
      <c r="O116" s="19">
        <v>81.239999999999995</v>
      </c>
      <c r="P116" s="19">
        <v>78.5</v>
      </c>
      <c r="Q116" s="23">
        <f t="shared" si="1"/>
        <v>75.322000000000003</v>
      </c>
      <c r="R116" s="24" t="s">
        <v>28</v>
      </c>
      <c r="S116" s="29"/>
    </row>
    <row r="117" spans="1:19" ht="31.05" customHeight="1">
      <c r="A117" s="5">
        <v>114</v>
      </c>
      <c r="B117" s="8" t="s">
        <v>307</v>
      </c>
      <c r="C117" s="8" t="s">
        <v>36</v>
      </c>
      <c r="D117" s="9" t="s">
        <v>308</v>
      </c>
      <c r="E117" s="8" t="s">
        <v>80</v>
      </c>
      <c r="F117" s="8" t="s">
        <v>309</v>
      </c>
      <c r="G117" s="8" t="s">
        <v>22</v>
      </c>
      <c r="H117" s="8" t="s">
        <v>32</v>
      </c>
      <c r="I117" s="8" t="s">
        <v>214</v>
      </c>
      <c r="J117" s="8" t="s">
        <v>304</v>
      </c>
      <c r="K117" s="8"/>
      <c r="L117" s="8" t="s">
        <v>305</v>
      </c>
      <c r="M117" s="8" t="s">
        <v>306</v>
      </c>
      <c r="N117" s="18">
        <v>61</v>
      </c>
      <c r="O117" s="19">
        <v>79.959999999999994</v>
      </c>
      <c r="P117" s="19">
        <v>77.3</v>
      </c>
      <c r="Q117" s="23">
        <f t="shared" si="1"/>
        <v>71.578000000000003</v>
      </c>
      <c r="R117" s="24" t="s">
        <v>60</v>
      </c>
      <c r="S117" s="29"/>
    </row>
    <row r="118" spans="1:19" ht="31.05" customHeight="1">
      <c r="A118" s="5">
        <v>115</v>
      </c>
      <c r="B118" s="8" t="s">
        <v>310</v>
      </c>
      <c r="C118" s="8" t="s">
        <v>36</v>
      </c>
      <c r="D118" s="9" t="s">
        <v>122</v>
      </c>
      <c r="E118" s="8" t="s">
        <v>20</v>
      </c>
      <c r="F118" s="8" t="s">
        <v>311</v>
      </c>
      <c r="G118" s="8" t="s">
        <v>22</v>
      </c>
      <c r="H118" s="8" t="s">
        <v>32</v>
      </c>
      <c r="I118" s="8" t="s">
        <v>182</v>
      </c>
      <c r="J118" s="8" t="s">
        <v>304</v>
      </c>
      <c r="K118" s="8"/>
      <c r="L118" s="8" t="s">
        <v>305</v>
      </c>
      <c r="M118" s="8" t="s">
        <v>306</v>
      </c>
      <c r="N118" s="18">
        <v>60</v>
      </c>
      <c r="O118" s="19">
        <v>79.22</v>
      </c>
      <c r="P118" s="19">
        <v>78.2</v>
      </c>
      <c r="Q118" s="23">
        <f t="shared" si="1"/>
        <v>71.225999999999999</v>
      </c>
      <c r="R118" s="24" t="s">
        <v>60</v>
      </c>
      <c r="S118" s="29"/>
    </row>
    <row r="119" spans="1:19" ht="31.05" customHeight="1">
      <c r="A119" s="5">
        <v>116</v>
      </c>
      <c r="B119" s="6" t="s">
        <v>312</v>
      </c>
      <c r="C119" s="6" t="s">
        <v>18</v>
      </c>
      <c r="D119" s="7">
        <v>1991.06</v>
      </c>
      <c r="E119" s="6" t="s">
        <v>70</v>
      </c>
      <c r="F119" s="6" t="s">
        <v>313</v>
      </c>
      <c r="G119" s="6" t="s">
        <v>22</v>
      </c>
      <c r="H119" s="6" t="s">
        <v>32</v>
      </c>
      <c r="I119" s="6" t="s">
        <v>314</v>
      </c>
      <c r="J119" s="6" t="s">
        <v>315</v>
      </c>
      <c r="K119" s="6"/>
      <c r="L119" s="6" t="s">
        <v>305</v>
      </c>
      <c r="M119" s="6" t="s">
        <v>316</v>
      </c>
      <c r="N119" s="15">
        <v>67</v>
      </c>
      <c r="O119" s="26">
        <v>79.56</v>
      </c>
      <c r="P119" s="26">
        <v>78.94</v>
      </c>
      <c r="Q119" s="23">
        <f t="shared" si="1"/>
        <v>74.349999999999994</v>
      </c>
      <c r="R119" s="24" t="s">
        <v>28</v>
      </c>
      <c r="S119" s="29"/>
    </row>
    <row r="120" spans="1:19" ht="31.05" customHeight="1">
      <c r="A120" s="5">
        <v>117</v>
      </c>
      <c r="B120" s="6" t="s">
        <v>317</v>
      </c>
      <c r="C120" s="6" t="s">
        <v>36</v>
      </c>
      <c r="D120" s="7">
        <v>1992.04</v>
      </c>
      <c r="E120" s="6" t="s">
        <v>20</v>
      </c>
      <c r="F120" s="6" t="s">
        <v>132</v>
      </c>
      <c r="G120" s="6" t="s">
        <v>22</v>
      </c>
      <c r="H120" s="6" t="s">
        <v>32</v>
      </c>
      <c r="I120" s="6" t="s">
        <v>214</v>
      </c>
      <c r="J120" s="6" t="s">
        <v>315</v>
      </c>
      <c r="K120" s="6"/>
      <c r="L120" s="6" t="s">
        <v>305</v>
      </c>
      <c r="M120" s="6" t="s">
        <v>316</v>
      </c>
      <c r="N120" s="15">
        <v>65.5</v>
      </c>
      <c r="O120" s="26">
        <v>79.680000000000007</v>
      </c>
      <c r="P120" s="26">
        <v>79.28</v>
      </c>
      <c r="Q120" s="23">
        <f t="shared" si="1"/>
        <v>73.888000000000005</v>
      </c>
      <c r="R120" s="24" t="s">
        <v>60</v>
      </c>
      <c r="S120" s="29"/>
    </row>
    <row r="121" spans="1:19" ht="31.05" customHeight="1">
      <c r="A121" s="5">
        <v>118</v>
      </c>
      <c r="B121" s="6" t="s">
        <v>318</v>
      </c>
      <c r="C121" s="6" t="s">
        <v>18</v>
      </c>
      <c r="D121" s="7">
        <v>1997.02</v>
      </c>
      <c r="E121" s="6" t="s">
        <v>70</v>
      </c>
      <c r="F121" s="6" t="s">
        <v>104</v>
      </c>
      <c r="G121" s="6" t="s">
        <v>22</v>
      </c>
      <c r="H121" s="6" t="s">
        <v>32</v>
      </c>
      <c r="I121" s="6" t="s">
        <v>217</v>
      </c>
      <c r="J121" s="6" t="s">
        <v>319</v>
      </c>
      <c r="K121" s="6"/>
      <c r="L121" s="6" t="s">
        <v>305</v>
      </c>
      <c r="M121" s="6" t="s">
        <v>316</v>
      </c>
      <c r="N121" s="15">
        <v>62.5</v>
      </c>
      <c r="O121" s="26">
        <v>80.400000000000006</v>
      </c>
      <c r="P121" s="26">
        <v>79.66</v>
      </c>
      <c r="Q121" s="23">
        <f t="shared" si="1"/>
        <v>73.018000000000001</v>
      </c>
      <c r="R121" s="24" t="s">
        <v>60</v>
      </c>
      <c r="S121" s="29"/>
    </row>
    <row r="122" spans="1:19" ht="31.05" customHeight="1">
      <c r="A122" s="5">
        <v>119</v>
      </c>
      <c r="B122" s="25" t="s">
        <v>320</v>
      </c>
      <c r="C122" s="25" t="s">
        <v>36</v>
      </c>
      <c r="D122" s="7">
        <v>1992.02</v>
      </c>
      <c r="E122" s="25" t="s">
        <v>70</v>
      </c>
      <c r="F122" s="25" t="s">
        <v>321</v>
      </c>
      <c r="G122" s="25" t="s">
        <v>22</v>
      </c>
      <c r="H122" s="25" t="s">
        <v>32</v>
      </c>
      <c r="I122" s="25" t="s">
        <v>282</v>
      </c>
      <c r="J122" s="25" t="s">
        <v>322</v>
      </c>
      <c r="K122" s="25"/>
      <c r="L122" s="25" t="s">
        <v>305</v>
      </c>
      <c r="M122" s="25" t="s">
        <v>323</v>
      </c>
      <c r="N122" s="27">
        <v>73.5</v>
      </c>
      <c r="O122" s="26">
        <v>80.12</v>
      </c>
      <c r="P122" s="26">
        <v>79.400000000000006</v>
      </c>
      <c r="Q122" s="23">
        <f t="shared" si="1"/>
        <v>77.256</v>
      </c>
      <c r="R122" s="24" t="s">
        <v>28</v>
      </c>
      <c r="S122" s="29"/>
    </row>
    <row r="123" spans="1:19" ht="39" customHeight="1">
      <c r="A123" s="5">
        <v>120</v>
      </c>
      <c r="B123" s="25" t="s">
        <v>324</v>
      </c>
      <c r="C123" s="25" t="s">
        <v>36</v>
      </c>
      <c r="D123" s="7">
        <v>1995.05</v>
      </c>
      <c r="E123" s="25" t="s">
        <v>70</v>
      </c>
      <c r="F123" s="25" t="s">
        <v>325</v>
      </c>
      <c r="G123" s="25" t="s">
        <v>22</v>
      </c>
      <c r="H123" s="25" t="s">
        <v>32</v>
      </c>
      <c r="I123" s="25" t="s">
        <v>326</v>
      </c>
      <c r="J123" s="25" t="s">
        <v>327</v>
      </c>
      <c r="K123" s="25"/>
      <c r="L123" s="25" t="s">
        <v>305</v>
      </c>
      <c r="M123" s="25" t="s">
        <v>323</v>
      </c>
      <c r="N123" s="27">
        <v>70</v>
      </c>
      <c r="O123" s="26">
        <v>80.5</v>
      </c>
      <c r="P123" s="26">
        <v>80.84</v>
      </c>
      <c r="Q123" s="23">
        <f t="shared" si="1"/>
        <v>76.402000000000001</v>
      </c>
      <c r="R123" s="24" t="s">
        <v>60</v>
      </c>
      <c r="S123" s="29"/>
    </row>
    <row r="124" spans="1:19" ht="31.05" customHeight="1">
      <c r="A124" s="5">
        <v>121</v>
      </c>
      <c r="B124" s="25" t="s">
        <v>328</v>
      </c>
      <c r="C124" s="25" t="s">
        <v>36</v>
      </c>
      <c r="D124" s="7">
        <v>1990.12</v>
      </c>
      <c r="E124" s="25" t="s">
        <v>20</v>
      </c>
      <c r="F124" s="25" t="s">
        <v>188</v>
      </c>
      <c r="G124" s="25" t="s">
        <v>22</v>
      </c>
      <c r="H124" s="25" t="s">
        <v>32</v>
      </c>
      <c r="I124" s="25" t="s">
        <v>329</v>
      </c>
      <c r="J124" s="25" t="s">
        <v>330</v>
      </c>
      <c r="K124" s="25"/>
      <c r="L124" s="25" t="s">
        <v>305</v>
      </c>
      <c r="M124" s="25" t="s">
        <v>323</v>
      </c>
      <c r="N124" s="27">
        <v>72</v>
      </c>
      <c r="O124" s="26">
        <v>80.14</v>
      </c>
      <c r="P124" s="26">
        <v>77.599999999999994</v>
      </c>
      <c r="Q124" s="23">
        <f t="shared" si="1"/>
        <v>76.122</v>
      </c>
      <c r="R124" s="24" t="s">
        <v>60</v>
      </c>
      <c r="S124" s="29"/>
    </row>
    <row r="125" spans="1:19" ht="31.05" customHeight="1">
      <c r="A125" s="5">
        <v>122</v>
      </c>
      <c r="B125" s="10" t="s">
        <v>331</v>
      </c>
      <c r="C125" s="10" t="s">
        <v>18</v>
      </c>
      <c r="D125" s="11" t="s">
        <v>118</v>
      </c>
      <c r="E125" s="10" t="s">
        <v>20</v>
      </c>
      <c r="F125" s="10" t="s">
        <v>290</v>
      </c>
      <c r="G125" s="10" t="s">
        <v>22</v>
      </c>
      <c r="H125" s="10" t="s">
        <v>32</v>
      </c>
      <c r="I125" s="10" t="s">
        <v>168</v>
      </c>
      <c r="J125" s="10" t="s">
        <v>332</v>
      </c>
      <c r="K125" s="10" t="s">
        <v>333</v>
      </c>
      <c r="L125" s="10" t="s">
        <v>305</v>
      </c>
      <c r="M125" s="10" t="s">
        <v>334</v>
      </c>
      <c r="N125" s="20">
        <v>76</v>
      </c>
      <c r="O125" s="28">
        <v>81.36</v>
      </c>
      <c r="P125" s="28">
        <v>79.5</v>
      </c>
      <c r="Q125" s="23">
        <f t="shared" si="1"/>
        <v>78.658000000000001</v>
      </c>
      <c r="R125" s="24" t="s">
        <v>28</v>
      </c>
      <c r="S125" s="29"/>
    </row>
    <row r="126" spans="1:19" ht="31.05" customHeight="1">
      <c r="A126" s="5">
        <v>123</v>
      </c>
      <c r="B126" s="10" t="s">
        <v>335</v>
      </c>
      <c r="C126" s="10" t="s">
        <v>36</v>
      </c>
      <c r="D126" s="11" t="s">
        <v>79</v>
      </c>
      <c r="E126" s="10" t="s">
        <v>70</v>
      </c>
      <c r="F126" s="10" t="s">
        <v>336</v>
      </c>
      <c r="G126" s="10" t="s">
        <v>22</v>
      </c>
      <c r="H126" s="10" t="s">
        <v>32</v>
      </c>
      <c r="I126" s="10" t="s">
        <v>168</v>
      </c>
      <c r="J126" s="10" t="s">
        <v>337</v>
      </c>
      <c r="K126" s="10" t="s">
        <v>333</v>
      </c>
      <c r="L126" s="10" t="s">
        <v>305</v>
      </c>
      <c r="M126" s="10" t="s">
        <v>334</v>
      </c>
      <c r="N126" s="20">
        <v>72</v>
      </c>
      <c r="O126" s="28">
        <v>81.400000000000006</v>
      </c>
      <c r="P126" s="28">
        <v>81.2</v>
      </c>
      <c r="Q126" s="23">
        <f t="shared" si="1"/>
        <v>77.58</v>
      </c>
      <c r="R126" s="24" t="s">
        <v>60</v>
      </c>
      <c r="S126" s="29"/>
    </row>
    <row r="127" spans="1:19" ht="31.05" customHeight="1">
      <c r="A127" s="5">
        <v>124</v>
      </c>
      <c r="B127" s="10" t="s">
        <v>338</v>
      </c>
      <c r="C127" s="10" t="s">
        <v>18</v>
      </c>
      <c r="D127" s="11" t="s">
        <v>339</v>
      </c>
      <c r="E127" s="10" t="s">
        <v>70</v>
      </c>
      <c r="F127" s="10" t="s">
        <v>290</v>
      </c>
      <c r="G127" s="10" t="s">
        <v>22</v>
      </c>
      <c r="H127" s="10" t="s">
        <v>32</v>
      </c>
      <c r="I127" s="10" t="s">
        <v>179</v>
      </c>
      <c r="J127" s="10" t="s">
        <v>340</v>
      </c>
      <c r="K127" s="10" t="s">
        <v>333</v>
      </c>
      <c r="L127" s="10" t="s">
        <v>305</v>
      </c>
      <c r="M127" s="10" t="s">
        <v>334</v>
      </c>
      <c r="N127" s="20">
        <v>70</v>
      </c>
      <c r="O127" s="28">
        <v>82.54</v>
      </c>
      <c r="P127" s="28">
        <v>79.2</v>
      </c>
      <c r="Q127" s="23">
        <f t="shared" si="1"/>
        <v>76.522000000000006</v>
      </c>
      <c r="R127" s="24" t="s">
        <v>60</v>
      </c>
      <c r="S127" s="29"/>
    </row>
  </sheetData>
  <autoFilter ref="A3:R127">
    <extLst/>
  </autoFilter>
  <sortState ref="A3:T127">
    <sortCondition descending="1" ref="L3:L127"/>
    <sortCondition descending="1" ref="M3:M127"/>
    <sortCondition descending="1" ref="Q3:Q127"/>
  </sortState>
  <mergeCells count="2">
    <mergeCell ref="A1:S1"/>
    <mergeCell ref="A2:S2"/>
  </mergeCells>
  <phoneticPr fontId="9" type="noConversion"/>
  <pageMargins left="0.39370078740157483" right="0.19685039370078741" top="0.74803149606299213" bottom="0.74803149606299213" header="0.31496062992125984" footer="0.31496062992125984"/>
  <pageSetup paperSize="9" scale="83"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陈柳均[qjrs_bangongshi]</cp:lastModifiedBy>
  <cp:lastPrinted>2021-09-29T10:32:07Z</cp:lastPrinted>
  <dcterms:created xsi:type="dcterms:W3CDTF">2021-09-29T06:05:00Z</dcterms:created>
  <dcterms:modified xsi:type="dcterms:W3CDTF">2021-09-29T11:00:37Z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C61B242156B24F1691944246F8B549EC</vt:lpwstr>
  </property>
  <property fmtid="{D5CDD505-2E9C-101B-9397-08002B2CF9AE}" pid="3" name="KSOProductBuildVer">
    <vt:lpwstr>2052-11.1.0.10938</vt:lpwstr>
  </property>
</Properties>
</file>