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bookViews>
  <sheets>
    <sheet name="Sheet1" sheetId="1" r:id="rId1"/>
    <sheet name="Sheet2" sheetId="2" r:id="rId2"/>
    <sheet name="Sheet3" sheetId="3" r:id="rId3"/>
  </sheets>
  <definedNames>
    <definedName name="_xlnm._FilterDatabase" localSheetId="0" hidden="1">Sheet1!$A$3:$M$21</definedName>
    <definedName name="_xlnm.Print_Titles" localSheetId="0">Sheet1!$2:$3</definedName>
  </definedNames>
  <calcPr calcId="144525"/>
</workbook>
</file>

<file path=xl/sharedStrings.xml><?xml version="1.0" encoding="utf-8"?>
<sst xmlns="http://schemas.openxmlformats.org/spreadsheetml/2006/main" count="174" uniqueCount="115">
  <si>
    <t>附件1</t>
  </si>
  <si>
    <t>广西北投口岸投资集团有限公司2021年第四季度社会招聘岗位计划表</t>
  </si>
  <si>
    <t>序  号</t>
  </si>
  <si>
    <t>单位</t>
  </si>
  <si>
    <t>部门</t>
  </si>
  <si>
    <t>岗位名称</t>
  </si>
  <si>
    <t>需求   人数</t>
  </si>
  <si>
    <t>岗位职责</t>
  </si>
  <si>
    <t>任职要求</t>
  </si>
  <si>
    <t>专业要求</t>
  </si>
  <si>
    <t>学历要求</t>
  </si>
  <si>
    <t>其它要求</t>
  </si>
  <si>
    <t>工作地点</t>
  </si>
  <si>
    <t>报名材料
投递邮箱及联系人</t>
  </si>
  <si>
    <t>备注</t>
  </si>
  <si>
    <t>口岸集团本部</t>
  </si>
  <si>
    <t>纪检监察室</t>
  </si>
  <si>
    <t>副主任</t>
  </si>
  <si>
    <t>1.协助纪检监察室主任保障口岸集团纪委日常工作；
2.负责公司纪检监察室、党委巡察办有关工作；
3.协助党委落实党风廉政主体责任，组织落实纪委监督责任，推进党风廉政建设、反腐败工作；
4.负责统筹、协调、推进公司党委巡察工作。</t>
  </si>
  <si>
    <r>
      <rPr>
        <sz val="11"/>
        <color rgb="FF000000"/>
        <rFont val="宋体"/>
        <charset val="134"/>
      </rPr>
      <t>1.年龄要求40岁以下，中共正式党员，具备中级以上职称，有较高的综合政治素养；
2</t>
    </r>
    <r>
      <rPr>
        <sz val="11"/>
        <rFont val="宋体"/>
        <charset val="134"/>
      </rPr>
      <t>.8年以上党政机关、企事业单位工作经历，其中有3年以上纪检监察、巡视巡察、审计、党务方面的相关工作经验，并有5年以上部门管理经验</t>
    </r>
    <r>
      <rPr>
        <sz val="11"/>
        <color rgb="FF000000"/>
        <rFont val="宋体"/>
        <charset val="134"/>
      </rPr>
      <t>；
3.有较强的文字功底、管控驾驭能力、综合统筹能力和沟通协调能力。</t>
    </r>
  </si>
  <si>
    <t>工程管理、法律、汉语言文学、财务等专业</t>
  </si>
  <si>
    <t>大学及以上学历</t>
  </si>
  <si>
    <t>南宁、东兴、凭祥</t>
  </si>
  <si>
    <t>报名材料接收邮箱：btkarlb_zp@126.com，联系人：任先生，0771-4608562</t>
  </si>
  <si>
    <t>运营管理部</t>
  </si>
  <si>
    <t>招商经理/主管</t>
  </si>
  <si>
    <t>1.协助部门负责人开展对口岸地周边商情与园区定位的分析策划；
2.协助部门负责人制定具体的招商计划，编制招商手册；
3.制定招商计划，开展招商活动，广泛接触商家，开展招商谈判，编制招商月报；
4.针对口岸地特点，策划并执行招商活动与推广方案；与口岸地政府共同开展联合招商活动；
5.监督业务运营部与商户协商租赁事宜；寻找招商代理机构，开展业务接洽，签订代理合约，并对其进行督导和管理；
6.拟定招商租赁合同标准文本；
7.定期进行项目招商情况统计和分析，编制报表；收集商家资源、整理备案，建立招商资源库，定期更新；
8.协助部门负责人，对主要客户、当地政府部门、行业协会等进行定期拜访，保持密切联系，及时发现运营及服务问题；
9.认真研究客户意见，发现运营和服务问题，制定改善方案，监督改善效果。</t>
  </si>
  <si>
    <t>1.年龄要求40岁以下，具有5年以上招商管理等相关工作经历； 
2.熟悉市场营销管理、财务管理基础知识、经济法基础知识、客户关系管理、商业地产招商、商业地产开业和运营管理等相关专业知识；
3.掌握招商整体操作流程和招商技巧；
4.具备较好的口头和文字表达能力，能够较好胜任企业内部管理、对外商务材料独立撰写工作；
5.具有较好的商务谈判与人际沟通能力。</t>
  </si>
  <si>
    <t>市场营销、金融、投资、企业管理等相关专业</t>
  </si>
  <si>
    <t>1.具有相关领域中级以上职称或硕士以上学历者优先。</t>
  </si>
  <si>
    <t>南宁</t>
  </si>
  <si>
    <t>广西北投建设投资有限公司</t>
  </si>
  <si>
    <t>财务部</t>
  </si>
  <si>
    <t>部长</t>
  </si>
  <si>
    <t>1.全面预算管理，组织编制、执行公司年度财务预算；
2.组织开拓、疏通融资渠道，维护与金融机构的良好关系；组织公司融资活动，组织编制融资计划，开展资金筹集工作（包括寻找合适的融资目标机构，商洽融资方案等）；
3.贯彻执行《会计法》、《企业会计准则》、《会计核算办法》以及国家其他相关政策法规，组织建立健全财务核算体系；组织开展会计核算与账目稽核工作；
4.组织开展公司经济运行情况的财务分析、提出财务改进建议；
5.组织部门人员开展借支、报销工作，监督审核公司各项费用开支；组织开展公司成本管理工作，进行成本预测、控制、核算、分析和考核工作；
6.组织开展公司日常资金需求预测、资金收付、现金管理、银行账户管理等工作；
7.组织开展财务数据监控，建立有效的风险控制机制，对公司资金、费用、坏账等情况进行监控，提升公司的风险管控水平；
8.组织开展公司税务筹划，维护与税务部门的良好关系；组织公司年度纳税方案，开展税务核算工作；
9.组织开展固定资产管理工作，全面跟进、掌握公司拥有的资产信息，安排人员及时更新资产变动情况及使用状况；开展固定资产明细核算，编制报表，计提折旧。</t>
  </si>
  <si>
    <t>1.年龄要求45岁以下，6年以上会计工作经验，5年以上部门管理经验，具备中级会计师以上职称；
2.具有全面的财务专业知识、账务处理及财务管理经验；具备财务预算管理、筹融资管理、税务管理、资金管理、固定资产管理、财务风控、会计核算、财务统计分析、经营管理协作等相关能力，能够组织制定、完善公司相关财务制度政策，从相关数据中发现和解决问题；
3.具有较好的沟通能力、组织能力、统筹协调能力；组织开拓、疏通融资渠道、财务协作，维护与金融机构的良好关系；
4.熟悉国家财税法律规范，具备优秀的职业判断能力和丰富的财会项目分析处理经验；熟悉国家会计准则以及相关的财务、税务、审计法规、政策；熟练使用财务软件；
5.诚信廉洁，勤奋敬业，作风严谨，有良好的职业素养。</t>
  </si>
  <si>
    <t>财务相关专业</t>
  </si>
  <si>
    <t>1.具有高级会计师职称或注册会计师证书者优先考虑；
2.具备国有大中型企业相关经验者优先考虑。</t>
  </si>
  <si>
    <t>东兴</t>
  </si>
  <si>
    <t>报名材料接收邮箱：gxbtjs@126.com；联系人：凌女士，0770-6291911</t>
  </si>
  <si>
    <t>工程项目部</t>
  </si>
  <si>
    <t>副部长</t>
  </si>
  <si>
    <t>1.协助部门负责人做好工程管理部的各项工作；
2.负责开展工程项目招标工作；
3.负责对工程规划、实施、质量、进度、投资控制、安全的监督和指导工作；
4.负责与政府相关部门沟通协调，做好征地拆迁、方案报审、项目报建、竣工备案工作；
5.负责与公司内部各职能部门工作的协调、协作与衔接；
6.负责做好公司工程相关的制度修编，统筹部门人员的工作分工。制定部门的年度、月度工作计划及考核目标；
7.负责工程资料归档管理；
8.完成领导交办其他任务。</t>
  </si>
  <si>
    <t>1.年龄要求45岁以下，8年以上工程项目建设、管理等相关工作经验，具备工程师以上职称；
2.工作认真细致，责任感强，具有良好的人际沟通能力，有较强的对外协调能力和团队合作意识；
3.诚信廉洁，勤奋敬业，作风严谨，有良好的职业素养。</t>
  </si>
  <si>
    <t>工程管理、工程建设等相关专业</t>
  </si>
  <si>
    <t>1.具备高级工程师职称、一级建造师、监理工程师等优先考虑；
2.具备大中型企业相关经验优先考虑。</t>
  </si>
  <si>
    <t>广西凭祥综合保税区报关行有限公司</t>
  </si>
  <si>
    <t>1.负责公司招投标、风险控制及运营管理等相关工作；                 2.负责公司的生产经营活动，保障业务部门交易达成。</t>
  </si>
  <si>
    <t xml:space="preserve">1.年龄要求45岁以下，具备6年以上综合管理、贸易业务相关工作经历，且具有5年以上部门管理经验；
2.熟悉贸易业务运作、招投标要求，实战经验丰富，能采取有效手段降低业务风险，具有外贸工作经历者优先考虑；
3.具备较强的运营分析、团队管理、沟通协调、系统分析及文字表达能力。
</t>
  </si>
  <si>
    <t>经济、法务、金融管理等相关专业优先</t>
  </si>
  <si>
    <t>凭祥</t>
  </si>
  <si>
    <t>报名材料接收邮箱：gxlgwl@sina.com；联系人：咸女士，0771-8065738</t>
  </si>
  <si>
    <t>广西北投国际物流有限责任公司</t>
  </si>
  <si>
    <t>公司领导</t>
  </si>
  <si>
    <t xml:space="preserve">副总经理
</t>
  </si>
  <si>
    <t>1.协助总经理制定并实施企业战略、经营计划等政策方略，实现公司的经营管理目标及发展目标，组织和监督公司各项规划和计划的实施；
2.协助总经理制定公司发展战略规划、经营计划、业务发展计划（主要负责跨境物流方向、国际海陆运等方向）；
3.协助制订公司规章制度、业务规范、业务流程；
4.负责跨境物流方向、国际海陆运等方向的物流业务拓展、合作洽谈、客户关系维护；
5.协助公司人才队伍的建设工作；
6.协助总经理对公司运作与业务部门进行管理，协助监督各项管理制度的制定及推行；
7.完成公司下达的各项任务。</t>
  </si>
  <si>
    <t>1.年龄要求50岁以下，中共党员优先考虑；               2.具有2年以上部门正职或3年以上部门副职工作经历，并且具有8年以上物流行业相关工作经验；有大型物流企业跨境物流运营管理、国际海陆运业务拓展或市场营销工作经验者优先考虑；
3.具有良好的政治素质、专业素养和团队协作精神，讲政治、守规矩、诚信廉洁、勤勉敬业、品行端正；
4.具有敏锐的市场洞察力、优秀的项目组织能力和市场开拓能力；
5.具有先进的管理理念及战略制定与实施能力；
6.熟悉物流规划、运输、配送、仓储及第三方物流业务；
7.相关工作经验丰富的优秀人才，可适当放宽条件。</t>
  </si>
  <si>
    <t>物流、供应链、管理学、市场营销等相关专业毕业</t>
  </si>
  <si>
    <t>禁止报名的情形：
1.受到行政处分、纪律处分且在处分期或处分影响期内的；
2.个人负有数额较大的债务且到期未清偿的；
3.提供虚假信息、有个人档案弄虚作假行为或故意隐瞒个人有关事项的；
4.被国家有关机关确定为失信人员的；
5.其他法律、法规及本公司内部制定不得担任企业高级管理人员情形的；
6.因经济类、刑事类犯罪被判处刑罚的。</t>
  </si>
  <si>
    <t>凭祥/东兴</t>
  </si>
  <si>
    <t>综合管理部</t>
  </si>
  <si>
    <t>行政与人力岗</t>
  </si>
  <si>
    <t>1.负责公司文件处理、上传下达、会务安排、内外协调、后勤保障等综合事务；
2.负责开展公司招聘、工资管理、绩效考核、员工培训、人才队伍建设、五险一金办理、人事档案、劳动关系等与人力资源管理相关的工作。</t>
  </si>
  <si>
    <t>1.年龄要求在45岁以下，有1年及以上从事行政文秘、人力资源管理、组织人事、党群政工、文字编辑、内勤保障等方面的经验，具有党政机关单位、国企或者大型企业行政后勤、人力资源管理岗位经历者优先考虑；
2.熟悉企业行政管理、后勤保障、组织人事、人力资源管理等流程；
3.具备行政管理、人力资源管理的专业基础知识和业务处理技能；
4.具备良好的文字功底和表达能力，能熟练使用电脑及各类办公软件；
5.有一定的沟通能力、理解能力、组织协调能力；
6.责任心强，具备较强的职业素养和职业操守，注意做好重要事件或者文件的保密工作，纪律性强。</t>
  </si>
  <si>
    <t>文秘、行政管理、新闻传播学、中国语言文学、人力资源管理、工商管理、企业管理、哲学等相关专业毕业</t>
  </si>
  <si>
    <t>1.中共党员优先考虑；
2.具有初级及以上的政工、经济、档案类等职称优先考虑；
3.如有10年及以上行政或人力资源管理等相关工作经验，可将学历条件放宽至大专学历；
4.表现优秀者可适当放宽要求。</t>
  </si>
  <si>
    <t>报名材料接收邮箱：btwlgs@163.com；联系人：潘女士，0771-2553328</t>
  </si>
  <si>
    <t>党群与宣传岗</t>
  </si>
  <si>
    <t>1.负责公司党群日常管理工作，落实党风廉政建设，落实党员队伍建设；宣传和贯彻党的路线、方针政策、国家的法律法规、上级党组织的决议、决定及会议精神；
2.负责公司日常纪检工作，开展党风和廉洁教育工作，负责公司的信访举报工作，受理党员、群众的检举、控告，检查违法违纪行为，执纪问责；
3.负责公司新闻文字稿件采写、新闻照片和视频拍摄等宣传报道工作；
4.负责把握正确政治导向和舆论方向，宣传贯彻党和国家的政策方针；开展思想政治教育工作；
5.负责落实公司意识形态、精神文明建设、扶贫（乡村振兴）、统战、反腐倡廉建设、共青团、工会、女工等相关工作。</t>
  </si>
  <si>
    <t>1.年龄要求在45岁以下，有1年及以上从事党群工团、党政机关组织政工、文化宣传、派驻第一书记、纪检监察等方面的经验，具有党政机关单位、国企或者大型企业党群、组织政工、文化宣传、派驻第一书记、纪检监察岗位经历者优先考虑；
2.熟悉党群工团、组织、政工、文化宣传、纪检监察等业务流程；
3.具备党群、文化宣传、纪检等工作的专业基础知识和业务处理技能；
4.具备良好的文字功底和表达能力，能熟练使用电脑及各类办公软件；
5.有一定的沟通能力、理解能力、组织协调能力；
6.责任心强，具备较强的职业素养和职业操守，注意做好重要事件或者文件的保密工作，纪律性强。</t>
  </si>
  <si>
    <t>哲学、新闻传播学、中国语言文学、艺术设计、人力资源管理、工商管理、企业管理、文秘、行政管理等相关专业</t>
  </si>
  <si>
    <t>1.政治面貌为中共党员；
2.具有初级及以上的政工类、经济类、档案类等职称优先考虑；
3.如有10年及以上党群、宣传、纪检、派驻第一书记等相关工作经验，可将学历条件放宽至大专学历；
4.表现优秀者可适当放宽要求。</t>
  </si>
  <si>
    <t>风控与安全岗</t>
  </si>
  <si>
    <t>1.负责公司日常法务风控管理工作；制定及落实审计、风控制度、方案、工作计划；开展合同、法律事务文书合规性审核；
2.为公司提供合规性、控制性、法律性的意见；
3.负责公司计算机网络信息系统的安全管理及技术支持；
4.负责公司生产建设及安全环保日常管理工作；负责公司安全检查与考核工作；
5.宣传贯彻执行国家有关安全生产的法律法规，认真落实上级部门布置的安全生产工作任务，落实安全环保“一岗双责”工作。</t>
  </si>
  <si>
    <t>1.年龄要求在45岁以下，有1年及以上从事法务、巡察审计、全面风险管控、纪检、安全生产管理、项目现场及技术管理、环保管理、计算机安全管理、网络信息系统管理等方面相关工作经验；具有司法部门、法律机构、巡察审计机构、党政机关单位、国企或者大型企业法务、风控、巡察审计、计算机及网络系统、安全环保部门岗位经历者优先考虑；
2.熟悉法务、全面风险控制管理、网络信息系统等业务流程，熟悉国家法律法规，或熟悉安全生产、环保管理等业务流程，熟悉国家安全环保相关法律法规；
3.具备法务风控、网络信息系统工作的专业基础知识和业务处理技能，或具备安全环保工作的专业基础知识和业务处理技能；
4.具备良好的文字功底和表达能力，能熟练使用电脑及各类办公软件；
5.有一定的沟通能力、理解能力、组织协调能力；
6.责任心强，具备较强的职业素养和职业操守，注意做好重要事件或者文件的保密工作，纪律性强。</t>
  </si>
  <si>
    <t>法学、审计、安全管理、工程管理、计算机管理、网络信息系统等相关专业</t>
  </si>
  <si>
    <t>1.中共党员优先考虑；
2.具有初级及以上的司法类、审计类、经济类、计算机等职称优先考虑；
3.具有安全环保类证书优先考虑；
4.如有10年及以上风控、计算机及网络系统管理、安全环保等相关工作经验，可将学历条件放宽至大专学历；
5.表现优秀者可适当放宽要求。</t>
  </si>
  <si>
    <t>会计主管</t>
  </si>
  <si>
    <t>1.负责开展公司全面预算财务管理方面工作；
2.负责公司会计核算方面工作；
3.负责公司税务管理方面工作；
4.负责公司筹融资方面工作；
5.负责公司资金管理方面工作；
6.负责公司固定资产管理方面工作。</t>
  </si>
  <si>
    <t>1.年龄要求在45岁以下，有3年及以上从事财务核算、财务管控、税务、审计等方面的工作经验，具有党政机关单位、国企或者大型企业财会主管及以上岗位经历者优先考虑；
2.熟悉财务管理等业务流程，熟悉国家财经政策和会计、税务法规；
3.具备财务管理工作的专业基础知识和业务处理技能，熟练使用财务系统，
4.具备较强的文字功底和表达能力，能熟练使用电脑及各类办公软件；
5.具有较强的沟通协调能力、计划与执行能力、组织与领导能力；
6.责任心强，具备较强的职业素养和职业操守，注意做好重要事件或者文件的保密工作，纪律性强。</t>
  </si>
  <si>
    <t>会计、审计、财务管理等相关专业</t>
  </si>
  <si>
    <t>1.中共党员优先考虑；
2.具有中级及以上的会计类、经济、审计类等职称优先考虑；
3.如有10年及以上财务核算、财务管控、税务、审计等方面的工作经验，且有2年财会部门主管及以上相关经验者可将学历条件放宽至大专学历；
4.表现优秀者可适当放宽要求。</t>
  </si>
  <si>
    <t>凭祥业务部</t>
  </si>
  <si>
    <t>副经理</t>
  </si>
  <si>
    <t>1.负责开展部门业务点场站业务、报关业务的运营管理；
2.负责部门业务开发拓展，增加公司营收；
3.满足客户对报关报检、货代运输代理、集装箱堆场、仓储服务、装卸搬运、集拼物流、信息平台业务、物流供应链金融等各方面基础物流+延伸物流+业务的需求，为客户提供更高效便捷优质的服务，促进公司营收利润增长；
4.负责制定部门业务点运营方案、运营模式、合作项目等。</t>
  </si>
  <si>
    <t>1.年龄要求在45岁以下，有1年及以上从事物流管理、场站运营、报关报检、货运代理、物流运输仓储、国际贸易、进出口业务、跨境物流、供应链等方面的工作经验，具有国企或者大型企业物流业务相关部门岗位经历者优先考虑；
2.熟悉物流行业，熟悉进出口业务、场站业务流程，熟悉国家关务、税务及相关法律法规等知识；
3.熟练使用办公软件，具有较强的语言及文字表达能力，英语、越南语、泰语熟悉程度高者优先考虑；
4.具有较强的沟通协调能力、计划与执行能力、组织领导管理能力；
5.具有高度的工作热情，能承受较大的工作压力；
6.责任心强，具备较强的职业素养和职业操守。</t>
  </si>
  <si>
    <t>物流管理、国际经济贸易、企业管理、工商管理、经济学、供应链等相关专业</t>
  </si>
  <si>
    <t>1.中共党员优先考虑；
2.具有中级及以上的经济类等职称优先考虑；
3.如有10年及以上从事物流管理、场站运营、报关报检、货运代理、物流运输仓储、国际贸易、进出口业务、跨境物流、供应链等方面的工作经验，且有2年及以上物流业务相关部门主管及以上岗位经历者可将学历放宽至大专学历；
3.表现优秀者可适当放宽要求。</t>
  </si>
  <si>
    <t>东兴业务部</t>
  </si>
  <si>
    <t>场站组
场务管理岗</t>
  </si>
  <si>
    <t>1.协助场站组主管（组长）开展场站业务运营管理及部门业务开发拓展；
2.负责场站现场的管理，维护场站现场秩序；
3.负责场站停车场、接驳站台、集装箱堆场、仓库、消杀场等地点的监管及运营管理工作；
4.负责对接场站相关项目的运营及管理；
5.协调各方保障场站正常运作；
6.开展跨境物流，信息平台业务、物流供应链金融等各方面基础物流+延伸物流+业务，为客户提供更高效便捷优质的服务，促进公司营收利润增长。</t>
  </si>
  <si>
    <t>1.中共党员优先考虑；
2.具有初级及以上的经济类等职称优先考虑；
3.如有10年及以上从事物流管理、场站运营、报关报检、货运代理、物流运输仓储、国际贸易、进出口业务、跨境物流、供应链等方面的工作经验，可将学历条件放宽至大专学历；
4.表现优秀者可适当放宽要求。</t>
  </si>
  <si>
    <t>关务组
关务管理岗</t>
  </si>
  <si>
    <t>1.协助关务组主管（组长）开展部门业务点报关业务运营管理及部门业务开发拓展；
2.负责对接及协调代理客户报关报检需求等相关运营管理工作；
3.负责对接及协调客户报关报检、货代售后服务等相关运营管理工作；
4.负责协调及对接车辆司机的联系与安排，引导车辆通关，监督管理货物卸载等相关运营管理工作；
5.负责对接及协调货物查验，收发货业务人员安排，现场异常处理等相关运营管理工作；
6.负责对接及协调与往来单位的业务单据递送及交接的工作，负责对接关务相关项目的运营及管理；
7.维护及开发国际贸易及进出口业务；
8.开展跨境物流、信息平台业务、物流供应链金融等各方面基础物流+延伸物流+业务，为客户提供更高效便捷优质的服务，促进公司营收利润增长。</t>
  </si>
  <si>
    <t xml:space="preserve">1.年龄要求在45岁以下，有1年及以上从事物流管理、场站运营、报关报检、货运代理、物流运输仓储、国际贸易、进出口业务、跨境物流、供应链等方面的经验，具有国企或者大型企业物流业务相关部门岗位经历者优先考虑；
2.熟悉物流行业，熟悉进出口业务，掌握理报关业务流程，熟悉国家关务、税务及相关法律法规等知识；
3.熟练使用办公软件，具有较强的语言及文字表达能力，英语、越南语、泰语熟悉程度高者优先考虑；
4.具有较强的沟通协调能力，善于和客户交通交流；
5.具有高度的工作热情，能承受较大的工作压力；
6.责任心、服务意识强，具备较强的职业素养和职业操守，有保密意识。
</t>
  </si>
  <si>
    <t>报关报检、物流管理、国际经济贸易、企业管理、工商管理、经济学、供应链等相关专业</t>
  </si>
  <si>
    <t>广西东兴北投口岸投资有限公司</t>
  </si>
  <si>
    <t>副总经理
（分管招商运营工作）</t>
  </si>
  <si>
    <t>1.组织开展公司战略管理、项目策划调研、组织绩效管理等工作，如组织编制公司中长期发展战略规划、组织实施和跟踪评估战略规划实施情况等；
2.推进、指导公司投资管理工作，组织审核公司投资计划、组织开展投资项目的过程监督等工作，促进公司投资项目开展；
3.结合市场环境变化情况，牵头组织开展经济运行分析；
4.负责推进公司招商策划工作，开展园区招商的规划、分析、定位和谈判工作，制定并组织实施招商计划，维护核心商户的客情关系。</t>
  </si>
  <si>
    <t>1.年龄要求50以下，中共党员优先；
2.具备10年以上投资运营、招商策划等相关从业经验，且至少具备2年以上口岸业务工作经验；
3.熟悉现代企业经营管理，具备履行岗位职责所需的专业知识，对口岸物流、信息化建设及口岸园区经济相关行业政策有深刻了解；
4.具有较强的战略决策能力、沟通组织协调能力、改革创新能力、市场应变能力和推动落实能力；
5.相关工作经验丰富的优秀人才，可适当放宽条件。</t>
  </si>
  <si>
    <t>投资运营、营销策划等相关专业</t>
  </si>
  <si>
    <t>1.主持综合管理部全面工作，组织、综合协调公司日常行政事务，提供后勤保障，如公文管理、公务接待、会议组织等工作；
2.统筹公司支部建设、企业文化、纪检监察、工青妇等党群工作；
3.统筹公司招聘、培训、薪酬、考核等人力资源工作；
4.统筹编制公司中、长期发展战略规划及开发项目策划调研报告；
5.统筹公司投资管理，对投资项目进行分析论证和评估审查，协助项目谈判与实施，跟踪投资项目进展等；
6.统筹合同管理及法务风控等相关工作。</t>
  </si>
  <si>
    <t>1.年龄要求45岁以下，中共党员，具备6年及以上大中型企业、机关事业单位行政管理等相关工作经验，5年及以上部门管理工作经历；
2.熟悉各类行政规章制度、会务管理、文秘管理、行政事务处理流程等知识；
3.具有较强的文字写作能力、组织协调沟通能力，文字功底扎实，执行力强；
4.具有中级职称，经济类或政工类职称优先考虑。</t>
  </si>
  <si>
    <t>行政管理、公共事业管理、企业管理及相关专业优先</t>
  </si>
  <si>
    <t>具有硕士以上学历者优先</t>
  </si>
  <si>
    <t>报名材料接收邮箱dxkags@bgigc.com；联系人：邓女士，0770-2235650</t>
  </si>
  <si>
    <t>1.主持运营管理部全面工作，组织开展公司园区场站管理、租赁服务、物业管理、收费管理、运营分析等日常工作，确保园区顺利、高效运营；
2.统筹推进公司运营相关业务的政策研究，负责制定公司运营管理方面的规章制度以及编制年度运营计划及实施方案、预算等，落实公司有关专业市场或物业的运营政策；
3.负责招商项目策划，开拓招商资源，拓展招商渠道，维护客情；
4.负责与进驻园区内的政府部门和联检部门的联络配合工作。</t>
  </si>
  <si>
    <t>1.年龄要求45岁以下，具备6年及以上大中型企业、机关事业单位运营管理等相关工作经验，5年及以上部门管理工作经历；
2.熟悉园区运营管理、招商策划等相关知识，熟悉运营管理体系与制度建设；
3.具备较强的市场调研分析能力、组织协调能力、应变能力、抗压能力，以及较强的风险防范意识和全局意识，文字功底扎实。
4.具有中级职称。</t>
  </si>
  <si>
    <t>经济学、金融、工商管理等相关专业优先</t>
  </si>
  <si>
    <t>工程管理部</t>
  </si>
  <si>
    <t>安全管理员</t>
  </si>
  <si>
    <t>1.负责公司安全生产管理工作，组织建立公司安全管理体系，制定完善公司安全生产规章制度、操作规程等；
2.负责公司安全教育培训工作，及时传达国家及上级关于安全生产相关法律法规、标准规范的要求；
3.负责公司安全监督实施工作，组织开展安全工作会议，排查安全隐患，确认风险点、危险源，制定对策，建立排查记录；定期检查维护消防器材；组织安全生产检查和专项督查，及时排查安全事故隐患，落实整改工作；
4.负责公司安全事故调查处理、应急管理以及处置安全事故突发事件等工作，制定并落实应急救援综合预案和专项预案等。</t>
  </si>
  <si>
    <t>1.年龄要求40岁以下，具备3年及以上安全生产管理相关工作经验；
2.熟悉安全生产法律法规和标准规范，了解企业环保及职业卫生管理相关要求；
3.具备一定的组织管理能力和风险管理知识，具备现场应急事件的快速处理能力；
4.具备较强的语言表达及沟通能力；
5.具有较强的责任心、全局观、原则性；
6.具有助理工程师及以上职称者优先。
7.综合表现特别优秀者可适当放宽条件。</t>
  </si>
  <si>
    <t>安全工程、土木工程、建筑学、工程管理等相关专业</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</si>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</sst>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b/>
      <sz val="12"/>
      <color indexed="8"/>
      <name val="宋体"/>
      <charset val="134"/>
    </font>
    <font>
      <b/>
      <sz val="11"/>
      <color indexed="8"/>
      <name val="宋体"/>
      <charset val="134"/>
    </font>
    <font>
      <sz val="16"/>
      <color theme="1"/>
      <name val="仿宋_GB2312"/>
      <charset val="134"/>
    </font>
    <font>
      <b/>
      <sz val="22"/>
      <color rgb="FF000000"/>
      <name val="方正小标宋简体"/>
      <charset val="134"/>
    </font>
    <font>
      <b/>
      <sz val="22"/>
      <color indexed="8"/>
      <name val="方正小标宋简体"/>
      <charset val="134"/>
    </font>
    <font>
      <sz val="12"/>
      <color indexed="8"/>
      <name val="宋体"/>
      <charset val="134"/>
    </font>
    <font>
      <sz val="11"/>
      <name val="宋体"/>
      <charset val="134"/>
    </font>
    <font>
      <sz val="11"/>
      <color indexed="8"/>
      <name val="宋体"/>
      <charset val="134"/>
    </font>
    <font>
      <sz val="11"/>
      <color rgb="FF000000"/>
      <name val="宋体"/>
      <charset val="134"/>
    </font>
    <font>
      <sz val="11"/>
      <color rgb="FF000000"/>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u/>
      <sz val="11"/>
      <color rgb="FF800080"/>
      <name val="宋体"/>
      <charset val="0"/>
      <scheme val="minor"/>
    </font>
    <font>
      <b/>
      <sz val="11"/>
      <color rgb="FFFFFFFF"/>
      <name val="宋体"/>
      <charset val="0"/>
      <scheme val="minor"/>
    </font>
    <font>
      <sz val="11"/>
      <color rgb="FF9C0006"/>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3F3F76"/>
      <name val="宋体"/>
      <charset val="0"/>
      <scheme val="minor"/>
    </font>
    <font>
      <b/>
      <sz val="11"/>
      <color theme="1"/>
      <name val="宋体"/>
      <charset val="0"/>
      <scheme val="minor"/>
    </font>
    <font>
      <b/>
      <sz val="15"/>
      <color theme="3"/>
      <name val="宋体"/>
      <charset val="134"/>
      <scheme val="minor"/>
    </font>
    <font>
      <i/>
      <sz val="11"/>
      <color rgb="FF7F7F7F"/>
      <name val="宋体"/>
      <charset val="0"/>
      <scheme val="minor"/>
    </font>
    <font>
      <b/>
      <sz val="18"/>
      <color theme="3"/>
      <name val="宋体"/>
      <charset val="134"/>
      <scheme val="minor"/>
    </font>
    <font>
      <sz val="11"/>
      <color rgb="FF006100"/>
      <name val="宋体"/>
      <charset val="0"/>
      <scheme val="minor"/>
    </font>
    <font>
      <b/>
      <sz val="11"/>
      <color rgb="FF3F3F3F"/>
      <name val="宋体"/>
      <charset val="0"/>
      <scheme val="minor"/>
    </font>
    <font>
      <u/>
      <sz val="11"/>
      <color rgb="FF0000FF"/>
      <name val="宋体"/>
      <charset val="0"/>
      <scheme val="minor"/>
    </font>
    <font>
      <sz val="11"/>
      <color rgb="FF9C650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7"/>
        <bgColor indexed="64"/>
      </patternFill>
    </fill>
    <fill>
      <patternFill patternType="solid">
        <fgColor theme="9"/>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EB9C"/>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0" fontId="20" fillId="1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4"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2" borderId="9" applyNumberFormat="0" applyFont="0" applyAlignment="0" applyProtection="0">
      <alignment vertical="center"/>
    </xf>
    <xf numFmtId="0" fontId="12" fillId="25"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7" applyNumberFormat="0" applyFill="0" applyAlignment="0" applyProtection="0">
      <alignment vertical="center"/>
    </xf>
    <xf numFmtId="0" fontId="19" fillId="0" borderId="7" applyNumberFormat="0" applyFill="0" applyAlignment="0" applyProtection="0">
      <alignment vertical="center"/>
    </xf>
    <xf numFmtId="0" fontId="12" fillId="13" borderId="0" applyNumberFormat="0" applyBorder="0" applyAlignment="0" applyProtection="0">
      <alignment vertical="center"/>
    </xf>
    <xf numFmtId="0" fontId="18" fillId="0" borderId="6" applyNumberFormat="0" applyFill="0" applyAlignment="0" applyProtection="0">
      <alignment vertical="center"/>
    </xf>
    <xf numFmtId="0" fontId="12" fillId="8" borderId="0" applyNumberFormat="0" applyBorder="0" applyAlignment="0" applyProtection="0">
      <alignment vertical="center"/>
    </xf>
    <xf numFmtId="0" fontId="26" fillId="12" borderId="10" applyNumberFormat="0" applyAlignment="0" applyProtection="0">
      <alignment vertical="center"/>
    </xf>
    <xf numFmtId="0" fontId="17" fillId="12" borderId="5" applyNumberFormat="0" applyAlignment="0" applyProtection="0">
      <alignment vertical="center"/>
    </xf>
    <xf numFmtId="0" fontId="15" fillId="7" borderId="4" applyNumberFormat="0" applyAlignment="0" applyProtection="0">
      <alignment vertical="center"/>
    </xf>
    <xf numFmtId="0" fontId="11" fillId="24" borderId="0" applyNumberFormat="0" applyBorder="0" applyAlignment="0" applyProtection="0">
      <alignment vertical="center"/>
    </xf>
    <xf numFmtId="0" fontId="12" fillId="6" borderId="0" applyNumberFormat="0" applyBorder="0" applyAlignment="0" applyProtection="0">
      <alignment vertical="center"/>
    </xf>
    <xf numFmtId="0" fontId="29" fillId="0" borderId="11" applyNumberFormat="0" applyFill="0" applyAlignment="0" applyProtection="0">
      <alignment vertical="center"/>
    </xf>
    <xf numFmtId="0" fontId="21" fillId="0" borderId="8" applyNumberFormat="0" applyFill="0" applyAlignment="0" applyProtection="0">
      <alignment vertical="center"/>
    </xf>
    <xf numFmtId="0" fontId="25" fillId="28" borderId="0" applyNumberFormat="0" applyBorder="0" applyAlignment="0" applyProtection="0">
      <alignment vertical="center"/>
    </xf>
    <xf numFmtId="0" fontId="28" fillId="32" borderId="0" applyNumberFormat="0" applyBorder="0" applyAlignment="0" applyProtection="0">
      <alignment vertical="center"/>
    </xf>
    <xf numFmtId="0" fontId="11" fillId="27" borderId="0" applyNumberFormat="0" applyBorder="0" applyAlignment="0" applyProtection="0">
      <alignment vertical="center"/>
    </xf>
    <xf numFmtId="0" fontId="12" fillId="26" borderId="0" applyNumberFormat="0" applyBorder="0" applyAlignment="0" applyProtection="0">
      <alignment vertical="center"/>
    </xf>
    <xf numFmtId="0" fontId="11" fillId="16" borderId="0" applyNumberFormat="0" applyBorder="0" applyAlignment="0" applyProtection="0">
      <alignment vertical="center"/>
    </xf>
    <xf numFmtId="0" fontId="11" fillId="5" borderId="0" applyNumberFormat="0" applyBorder="0" applyAlignment="0" applyProtection="0">
      <alignment vertical="center"/>
    </xf>
    <xf numFmtId="0" fontId="11" fillId="31" borderId="0" applyNumberFormat="0" applyBorder="0" applyAlignment="0" applyProtection="0">
      <alignment vertical="center"/>
    </xf>
    <xf numFmtId="0" fontId="11" fillId="21" borderId="0" applyNumberFormat="0" applyBorder="0" applyAlignment="0" applyProtection="0">
      <alignment vertical="center"/>
    </xf>
    <xf numFmtId="0" fontId="12" fillId="20" borderId="0" applyNumberFormat="0" applyBorder="0" applyAlignment="0" applyProtection="0">
      <alignment vertical="center"/>
    </xf>
    <xf numFmtId="0" fontId="12" fillId="3" borderId="0" applyNumberFormat="0" applyBorder="0" applyAlignment="0" applyProtection="0">
      <alignment vertical="center"/>
    </xf>
    <xf numFmtId="0" fontId="11" fillId="30" borderId="0" applyNumberFormat="0" applyBorder="0" applyAlignment="0" applyProtection="0">
      <alignment vertical="center"/>
    </xf>
    <xf numFmtId="0" fontId="11" fillId="2" borderId="0" applyNumberFormat="0" applyBorder="0" applyAlignment="0" applyProtection="0">
      <alignment vertical="center"/>
    </xf>
    <xf numFmtId="0" fontId="12" fillId="29" borderId="0" applyNumberFormat="0" applyBorder="0" applyAlignment="0" applyProtection="0">
      <alignment vertical="center"/>
    </xf>
    <xf numFmtId="0" fontId="11" fillId="11" borderId="0" applyNumberFormat="0" applyBorder="0" applyAlignment="0" applyProtection="0">
      <alignment vertical="center"/>
    </xf>
    <xf numFmtId="0" fontId="12" fillId="23" borderId="0" applyNumberFormat="0" applyBorder="0" applyAlignment="0" applyProtection="0">
      <alignment vertical="center"/>
    </xf>
    <xf numFmtId="0" fontId="12" fillId="4" borderId="0" applyNumberFormat="0" applyBorder="0" applyAlignment="0" applyProtection="0">
      <alignment vertical="center"/>
    </xf>
    <xf numFmtId="0" fontId="11" fillId="15" borderId="0" applyNumberFormat="0" applyBorder="0" applyAlignment="0" applyProtection="0">
      <alignment vertical="center"/>
    </xf>
    <xf numFmtId="0" fontId="12" fillId="10" borderId="0" applyNumberFormat="0" applyBorder="0" applyAlignment="0" applyProtection="0">
      <alignment vertical="center"/>
    </xf>
  </cellStyleXfs>
  <cellXfs count="37">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0" fontId="0" fillId="0" borderId="0" xfId="0" applyNumberFormat="1" applyAlignment="1">
      <alignment horizontal="center" vertical="center" wrapText="1"/>
    </xf>
    <xf numFmtId="0" fontId="0" fillId="0" borderId="0" xfId="0" applyAlignment="1">
      <alignment vertical="center" wrapText="1"/>
    </xf>
    <xf numFmtId="0" fontId="0" fillId="0" borderId="0" xfId="0" applyBorder="1">
      <alignment vertical="center"/>
    </xf>
    <xf numFmtId="0" fontId="3" fillId="0" borderId="0" xfId="0" applyFont="1" applyAlignment="1">
      <alignment horizontal="left"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8"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49" fontId="7" fillId="0" borderId="1" xfId="0" applyNumberFormat="1"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vertical="center" wrapText="1"/>
    </xf>
    <xf numFmtId="0" fontId="1" fillId="0" borderId="0" xfId="0" applyFont="1" applyBorder="1" applyAlignment="1">
      <alignment horizontal="center" vertical="center"/>
    </xf>
    <xf numFmtId="0" fontId="9"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0" xfId="0" applyFont="1" applyBorder="1" applyAlignment="1">
      <alignment vertical="center"/>
    </xf>
    <xf numFmtId="0" fontId="1" fillId="0" borderId="3"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O21"/>
  <sheetViews>
    <sheetView tabSelected="1" zoomScale="80" zoomScaleNormal="80" workbookViewId="0">
      <selection activeCell="M21" sqref="M21"/>
    </sheetView>
  </sheetViews>
  <sheetFormatPr defaultColWidth="9" defaultRowHeight="13.5"/>
  <cols>
    <col min="1" max="1" width="3.09166666666667" style="4" customWidth="1"/>
    <col min="2" max="2" width="9.63333333333333" style="5" customWidth="1"/>
    <col min="3" max="3" width="13.2666666666667" style="6" customWidth="1"/>
    <col min="4" max="4" width="15.2666666666667" style="4" customWidth="1"/>
    <col min="5" max="5" width="5.63333333333333" style="4" customWidth="1"/>
    <col min="6" max="6" width="55" style="7" customWidth="1"/>
    <col min="7" max="7" width="47.9083333333333" customWidth="1"/>
    <col min="8" max="8" width="12.3666666666667" style="8" customWidth="1"/>
    <col min="9" max="9" width="9.09166666666667" customWidth="1"/>
    <col min="10" max="10" width="28.725" customWidth="1"/>
    <col min="11" max="11" width="10.1833333333333" style="4" customWidth="1"/>
    <col min="12" max="12" width="18.5916666666667" style="4" customWidth="1"/>
    <col min="13" max="13" width="6.63333333333333" style="8" customWidth="1"/>
    <col min="14" max="40" width="9" style="9"/>
  </cols>
  <sheetData>
    <row r="1" ht="25" customHeight="1" spans="1:3">
      <c r="A1" s="10" t="s">
        <v>0</v>
      </c>
      <c r="B1" s="10"/>
      <c r="C1" s="10"/>
    </row>
    <row r="2" ht="58" customHeight="1" spans="1:13">
      <c r="A2" s="11" t="s">
        <v>1</v>
      </c>
      <c r="B2" s="12"/>
      <c r="C2" s="12"/>
      <c r="D2" s="12"/>
      <c r="E2" s="12"/>
      <c r="F2" s="12"/>
      <c r="G2" s="12"/>
      <c r="H2" s="13"/>
      <c r="I2" s="12"/>
      <c r="J2" s="12"/>
      <c r="K2" s="12"/>
      <c r="L2" s="12"/>
      <c r="M2" s="12"/>
    </row>
    <row r="3" s="1" customFormat="1" ht="39" customHeight="1" spans="1:40">
      <c r="A3" s="14" t="s">
        <v>2</v>
      </c>
      <c r="B3" s="14" t="s">
        <v>3</v>
      </c>
      <c r="C3" s="14" t="s">
        <v>4</v>
      </c>
      <c r="D3" s="2" t="s">
        <v>5</v>
      </c>
      <c r="E3" s="14" t="s">
        <v>6</v>
      </c>
      <c r="F3" s="15" t="s">
        <v>7</v>
      </c>
      <c r="G3" s="2" t="s">
        <v>8</v>
      </c>
      <c r="H3" s="14" t="s">
        <v>9</v>
      </c>
      <c r="I3" s="2" t="s">
        <v>10</v>
      </c>
      <c r="J3" s="2" t="s">
        <v>11</v>
      </c>
      <c r="K3" s="14" t="s">
        <v>12</v>
      </c>
      <c r="L3" s="14" t="s">
        <v>13</v>
      </c>
      <c r="M3" s="14" t="s">
        <v>14</v>
      </c>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row>
    <row r="4" s="1" customFormat="1" ht="117" customHeight="1" spans="1:40">
      <c r="A4" s="16">
        <v>1</v>
      </c>
      <c r="B4" s="17" t="s">
        <v>15</v>
      </c>
      <c r="C4" s="16" t="s">
        <v>16</v>
      </c>
      <c r="D4" s="17" t="s">
        <v>17</v>
      </c>
      <c r="E4" s="18">
        <v>1</v>
      </c>
      <c r="F4" s="19" t="s">
        <v>18</v>
      </c>
      <c r="G4" s="20" t="s">
        <v>19</v>
      </c>
      <c r="H4" s="21" t="s">
        <v>20</v>
      </c>
      <c r="I4" s="29" t="s">
        <v>21</v>
      </c>
      <c r="J4" s="23"/>
      <c r="K4" s="22" t="s">
        <v>22</v>
      </c>
      <c r="L4" s="22" t="s">
        <v>23</v>
      </c>
      <c r="M4" s="14"/>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row>
    <row r="5" s="1" customFormat="1" ht="259" customHeight="1" spans="1:40">
      <c r="A5" s="22">
        <v>2</v>
      </c>
      <c r="B5" s="17" t="s">
        <v>15</v>
      </c>
      <c r="C5" s="17" t="s">
        <v>24</v>
      </c>
      <c r="D5" s="17" t="s">
        <v>25</v>
      </c>
      <c r="E5" s="18">
        <v>1</v>
      </c>
      <c r="F5" s="19" t="s">
        <v>26</v>
      </c>
      <c r="G5" s="23" t="s">
        <v>27</v>
      </c>
      <c r="H5" s="24" t="s">
        <v>28</v>
      </c>
      <c r="I5" s="29" t="s">
        <v>21</v>
      </c>
      <c r="J5" s="23" t="s">
        <v>29</v>
      </c>
      <c r="K5" s="22" t="s">
        <v>30</v>
      </c>
      <c r="L5" s="22"/>
      <c r="M5" s="20"/>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row>
    <row r="6" s="1" customFormat="1" ht="299" customHeight="1" spans="1:40">
      <c r="A6" s="16">
        <v>3</v>
      </c>
      <c r="B6" s="22" t="s">
        <v>31</v>
      </c>
      <c r="C6" s="17" t="s">
        <v>32</v>
      </c>
      <c r="D6" s="17" t="s">
        <v>33</v>
      </c>
      <c r="E6" s="18">
        <v>1</v>
      </c>
      <c r="F6" s="19" t="s">
        <v>34</v>
      </c>
      <c r="G6" s="23" t="s">
        <v>35</v>
      </c>
      <c r="H6" s="21" t="s">
        <v>36</v>
      </c>
      <c r="I6" s="29" t="s">
        <v>21</v>
      </c>
      <c r="J6" s="23" t="s">
        <v>37</v>
      </c>
      <c r="K6" s="22" t="s">
        <v>38</v>
      </c>
      <c r="L6" s="22" t="s">
        <v>39</v>
      </c>
      <c r="M6" s="20"/>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row>
    <row r="7" s="1" customFormat="1" ht="199" customHeight="1" spans="1:40">
      <c r="A7" s="22">
        <v>4</v>
      </c>
      <c r="B7" s="22" t="s">
        <v>31</v>
      </c>
      <c r="C7" s="17" t="s">
        <v>40</v>
      </c>
      <c r="D7" s="17" t="s">
        <v>41</v>
      </c>
      <c r="E7" s="18">
        <v>1</v>
      </c>
      <c r="F7" s="19" t="s">
        <v>42</v>
      </c>
      <c r="G7" s="23" t="s">
        <v>43</v>
      </c>
      <c r="H7" s="21" t="s">
        <v>44</v>
      </c>
      <c r="I7" s="29" t="s">
        <v>21</v>
      </c>
      <c r="J7" s="23" t="s">
        <v>45</v>
      </c>
      <c r="K7" s="22" t="s">
        <v>38</v>
      </c>
      <c r="L7" s="22"/>
      <c r="M7" s="20"/>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row>
    <row r="8" s="1" customFormat="1" ht="116" customHeight="1" spans="1:40">
      <c r="A8" s="16">
        <v>5</v>
      </c>
      <c r="B8" s="22" t="s">
        <v>46</v>
      </c>
      <c r="C8" s="17" t="s">
        <v>24</v>
      </c>
      <c r="D8" s="17" t="s">
        <v>33</v>
      </c>
      <c r="E8" s="18">
        <v>1</v>
      </c>
      <c r="F8" s="19" t="s">
        <v>47</v>
      </c>
      <c r="G8" s="19" t="s">
        <v>48</v>
      </c>
      <c r="H8" s="21" t="s">
        <v>49</v>
      </c>
      <c r="I8" s="29" t="s">
        <v>21</v>
      </c>
      <c r="J8" s="23" t="s">
        <v>29</v>
      </c>
      <c r="K8" s="22" t="s">
        <v>50</v>
      </c>
      <c r="L8" s="22" t="s">
        <v>51</v>
      </c>
      <c r="M8" s="20"/>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row>
    <row r="9" s="1" customFormat="1" ht="346" customHeight="1" spans="1:40">
      <c r="A9" s="22">
        <v>6</v>
      </c>
      <c r="B9" s="17" t="s">
        <v>52</v>
      </c>
      <c r="C9" s="17" t="s">
        <v>53</v>
      </c>
      <c r="D9" s="17" t="s">
        <v>54</v>
      </c>
      <c r="E9" s="18">
        <v>1</v>
      </c>
      <c r="F9" s="19" t="s">
        <v>55</v>
      </c>
      <c r="G9" s="23" t="s">
        <v>56</v>
      </c>
      <c r="H9" s="24" t="s">
        <v>57</v>
      </c>
      <c r="I9" s="29" t="s">
        <v>21</v>
      </c>
      <c r="J9" s="23" t="s">
        <v>58</v>
      </c>
      <c r="K9" s="22" t="s">
        <v>59</v>
      </c>
      <c r="L9" s="22" t="s">
        <v>23</v>
      </c>
      <c r="M9" s="33"/>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row>
    <row r="10" s="1" customFormat="1" ht="202" customHeight="1" spans="1:40">
      <c r="A10" s="16">
        <v>7</v>
      </c>
      <c r="B10" s="17" t="s">
        <v>52</v>
      </c>
      <c r="C10" s="22" t="s">
        <v>60</v>
      </c>
      <c r="D10" s="22" t="s">
        <v>61</v>
      </c>
      <c r="E10" s="22">
        <v>1</v>
      </c>
      <c r="F10" s="19" t="s">
        <v>62</v>
      </c>
      <c r="G10" s="23" t="s">
        <v>63</v>
      </c>
      <c r="H10" s="23" t="s">
        <v>64</v>
      </c>
      <c r="I10" s="29" t="s">
        <v>21</v>
      </c>
      <c r="J10" s="23" t="s">
        <v>65</v>
      </c>
      <c r="K10" s="22" t="s">
        <v>59</v>
      </c>
      <c r="L10" s="22" t="s">
        <v>66</v>
      </c>
      <c r="M10" s="20"/>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row>
    <row r="11" s="1" customFormat="1" ht="203" customHeight="1" spans="1:40">
      <c r="A11" s="22">
        <v>8</v>
      </c>
      <c r="B11" s="17" t="s">
        <v>52</v>
      </c>
      <c r="C11" s="22" t="s">
        <v>60</v>
      </c>
      <c r="D11" s="22" t="s">
        <v>67</v>
      </c>
      <c r="E11" s="22">
        <v>1</v>
      </c>
      <c r="F11" s="19" t="s">
        <v>68</v>
      </c>
      <c r="G11" s="23" t="s">
        <v>69</v>
      </c>
      <c r="H11" s="23" t="s">
        <v>70</v>
      </c>
      <c r="I11" s="29" t="s">
        <v>21</v>
      </c>
      <c r="J11" s="23" t="s">
        <v>71</v>
      </c>
      <c r="K11" s="22" t="s">
        <v>59</v>
      </c>
      <c r="L11" s="22"/>
      <c r="M11" s="20"/>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row>
    <row r="12" s="1" customFormat="1" ht="275.15" customHeight="1" spans="1:40">
      <c r="A12" s="16">
        <v>9</v>
      </c>
      <c r="B12" s="17" t="s">
        <v>52</v>
      </c>
      <c r="C12" s="22" t="s">
        <v>60</v>
      </c>
      <c r="D12" s="22" t="s">
        <v>72</v>
      </c>
      <c r="E12" s="22">
        <v>1</v>
      </c>
      <c r="F12" s="19" t="s">
        <v>73</v>
      </c>
      <c r="G12" s="25" t="s">
        <v>74</v>
      </c>
      <c r="H12" s="25" t="s">
        <v>75</v>
      </c>
      <c r="I12" s="29" t="s">
        <v>21</v>
      </c>
      <c r="J12" s="25" t="s">
        <v>76</v>
      </c>
      <c r="K12" s="22" t="s">
        <v>59</v>
      </c>
      <c r="L12" s="22"/>
      <c r="M12" s="20"/>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row>
    <row r="13" s="1" customFormat="1" ht="224.15" customHeight="1" spans="1:40">
      <c r="A13" s="22">
        <v>10</v>
      </c>
      <c r="B13" s="17" t="s">
        <v>52</v>
      </c>
      <c r="C13" s="22" t="s">
        <v>32</v>
      </c>
      <c r="D13" s="26" t="s">
        <v>77</v>
      </c>
      <c r="E13" s="22">
        <v>1</v>
      </c>
      <c r="F13" s="19" t="s">
        <v>78</v>
      </c>
      <c r="G13" s="23" t="s">
        <v>79</v>
      </c>
      <c r="H13" s="23" t="s">
        <v>80</v>
      </c>
      <c r="I13" s="29" t="s">
        <v>21</v>
      </c>
      <c r="J13" s="23" t="s">
        <v>81</v>
      </c>
      <c r="K13" s="22" t="s">
        <v>59</v>
      </c>
      <c r="L13" s="22"/>
      <c r="M13" s="20"/>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row>
    <row r="14" s="1" customFormat="1" ht="189" customHeight="1" spans="1:40">
      <c r="A14" s="16">
        <v>11</v>
      </c>
      <c r="B14" s="17" t="s">
        <v>52</v>
      </c>
      <c r="C14" s="22" t="s">
        <v>82</v>
      </c>
      <c r="D14" s="26" t="s">
        <v>83</v>
      </c>
      <c r="E14" s="22">
        <v>1</v>
      </c>
      <c r="F14" s="19" t="s">
        <v>84</v>
      </c>
      <c r="G14" s="23" t="s">
        <v>85</v>
      </c>
      <c r="H14" s="25" t="s">
        <v>86</v>
      </c>
      <c r="I14" s="29" t="s">
        <v>21</v>
      </c>
      <c r="J14" s="23" t="s">
        <v>87</v>
      </c>
      <c r="K14" s="22" t="s">
        <v>50</v>
      </c>
      <c r="L14" s="22"/>
      <c r="M14" s="20"/>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row>
    <row r="15" s="2" customFormat="1" ht="188" customHeight="1" spans="1:41">
      <c r="A15" s="22">
        <v>12</v>
      </c>
      <c r="B15" s="17" t="s">
        <v>52</v>
      </c>
      <c r="C15" s="22" t="s">
        <v>88</v>
      </c>
      <c r="D15" s="22" t="s">
        <v>89</v>
      </c>
      <c r="E15" s="22">
        <v>1</v>
      </c>
      <c r="F15" s="19" t="s">
        <v>90</v>
      </c>
      <c r="G15" s="23" t="s">
        <v>85</v>
      </c>
      <c r="H15" s="23" t="s">
        <v>86</v>
      </c>
      <c r="I15" s="29" t="s">
        <v>21</v>
      </c>
      <c r="J15" s="23" t="s">
        <v>91</v>
      </c>
      <c r="K15" s="22" t="s">
        <v>38</v>
      </c>
      <c r="L15" s="22"/>
      <c r="M15" s="20"/>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6"/>
    </row>
    <row r="16" s="1" customFormat="1" ht="223.5" customHeight="1" spans="1:40">
      <c r="A16" s="16">
        <v>13</v>
      </c>
      <c r="B16" s="17" t="s">
        <v>52</v>
      </c>
      <c r="C16" s="22" t="s">
        <v>88</v>
      </c>
      <c r="D16" s="22" t="s">
        <v>92</v>
      </c>
      <c r="E16" s="22">
        <v>1</v>
      </c>
      <c r="F16" s="19" t="s">
        <v>93</v>
      </c>
      <c r="G16" s="23" t="s">
        <v>94</v>
      </c>
      <c r="H16" s="23" t="s">
        <v>95</v>
      </c>
      <c r="I16" s="29" t="s">
        <v>21</v>
      </c>
      <c r="J16" s="23" t="s">
        <v>91</v>
      </c>
      <c r="K16" s="22" t="s">
        <v>38</v>
      </c>
      <c r="L16" s="22"/>
      <c r="M16" s="20"/>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row>
    <row r="17" s="1" customFormat="1" ht="155.15" customHeight="1" spans="1:40">
      <c r="A17" s="22">
        <v>14</v>
      </c>
      <c r="B17" s="22" t="s">
        <v>96</v>
      </c>
      <c r="C17" s="17" t="s">
        <v>53</v>
      </c>
      <c r="D17" s="17" t="s">
        <v>97</v>
      </c>
      <c r="E17" s="18">
        <v>1</v>
      </c>
      <c r="F17" s="19" t="s">
        <v>98</v>
      </c>
      <c r="G17" s="23" t="s">
        <v>99</v>
      </c>
      <c r="H17" s="21" t="s">
        <v>100</v>
      </c>
      <c r="I17" s="29" t="s">
        <v>21</v>
      </c>
      <c r="J17" s="23" t="s">
        <v>29</v>
      </c>
      <c r="K17" s="22" t="s">
        <v>38</v>
      </c>
      <c r="L17" s="22" t="s">
        <v>23</v>
      </c>
      <c r="M17" s="20"/>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row>
    <row r="18" s="1" customFormat="1" ht="160" customHeight="1" spans="1:40">
      <c r="A18" s="16">
        <v>15</v>
      </c>
      <c r="B18" s="22" t="s">
        <v>96</v>
      </c>
      <c r="C18" s="17" t="s">
        <v>60</v>
      </c>
      <c r="D18" s="17" t="s">
        <v>33</v>
      </c>
      <c r="E18" s="18">
        <v>1</v>
      </c>
      <c r="F18" s="19" t="s">
        <v>101</v>
      </c>
      <c r="G18" s="23" t="s">
        <v>102</v>
      </c>
      <c r="H18" s="17" t="s">
        <v>103</v>
      </c>
      <c r="I18" s="29" t="s">
        <v>21</v>
      </c>
      <c r="J18" s="23" t="s">
        <v>104</v>
      </c>
      <c r="K18" s="22" t="s">
        <v>38</v>
      </c>
      <c r="L18" s="22" t="s">
        <v>105</v>
      </c>
      <c r="M18" s="20"/>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row>
    <row r="19" s="2" customFormat="1" ht="153" customHeight="1" spans="1:41">
      <c r="A19" s="22">
        <v>16</v>
      </c>
      <c r="B19" s="22" t="s">
        <v>96</v>
      </c>
      <c r="C19" s="17" t="s">
        <v>24</v>
      </c>
      <c r="D19" s="17" t="s">
        <v>33</v>
      </c>
      <c r="E19" s="18">
        <v>1</v>
      </c>
      <c r="F19" s="19" t="s">
        <v>106</v>
      </c>
      <c r="G19" s="23" t="s">
        <v>107</v>
      </c>
      <c r="H19" s="21" t="s">
        <v>108</v>
      </c>
      <c r="I19" s="29" t="s">
        <v>21</v>
      </c>
      <c r="J19" s="23" t="s">
        <v>104</v>
      </c>
      <c r="K19" s="22" t="s">
        <v>38</v>
      </c>
      <c r="L19" s="22"/>
      <c r="M19" s="20"/>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6"/>
    </row>
    <row r="20" s="1" customFormat="1" ht="165" customHeight="1" spans="1:40">
      <c r="A20" s="16">
        <v>17</v>
      </c>
      <c r="B20" s="22" t="s">
        <v>96</v>
      </c>
      <c r="C20" s="17" t="s">
        <v>109</v>
      </c>
      <c r="D20" s="17" t="s">
        <v>110</v>
      </c>
      <c r="E20" s="18">
        <v>1</v>
      </c>
      <c r="F20" s="19" t="s">
        <v>111</v>
      </c>
      <c r="G20" s="23" t="s">
        <v>112</v>
      </c>
      <c r="H20" s="21" t="s">
        <v>113</v>
      </c>
      <c r="I20" s="29" t="s">
        <v>21</v>
      </c>
      <c r="J20" s="23"/>
      <c r="K20" s="22" t="s">
        <v>38</v>
      </c>
      <c r="L20" s="22"/>
      <c r="M20" s="20"/>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row>
    <row r="21" s="3" customFormat="1" ht="30" customHeight="1" spans="1:40">
      <c r="A21" s="27"/>
      <c r="B21" s="28" t="s">
        <v>114</v>
      </c>
      <c r="C21" s="18"/>
      <c r="D21" s="29"/>
      <c r="E21" s="27">
        <f>SUM(E4:E20)</f>
        <v>17</v>
      </c>
      <c r="F21" s="30"/>
      <c r="G21" s="24"/>
      <c r="H21" s="31"/>
      <c r="I21" s="29"/>
      <c r="J21" s="31"/>
      <c r="K21" s="17"/>
      <c r="L21" s="17"/>
      <c r="M21" s="34"/>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row>
  </sheetData>
  <autoFilter ref="A3:M21">
    <extLst/>
  </autoFilter>
  <mergeCells count="6">
    <mergeCell ref="A1:C1"/>
    <mergeCell ref="A2:M2"/>
    <mergeCell ref="L4:L5"/>
    <mergeCell ref="L6:L7"/>
    <mergeCell ref="L10:L16"/>
    <mergeCell ref="L18:L20"/>
  </mergeCells>
  <pageMargins left="0.0784722222222222" right="0.118055555555556" top="0.161111111111111" bottom="0.161111111111111" header="0.354166666666667" footer="0.298611111111111"/>
  <pageSetup paperSize="9" scale="6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彭薇</cp:lastModifiedBy>
  <dcterms:created xsi:type="dcterms:W3CDTF">2019-12-10T11:43:00Z</dcterms:created>
  <cp:lastPrinted>2021-09-28T07:18:00Z</cp:lastPrinted>
  <dcterms:modified xsi:type="dcterms:W3CDTF">2021-09-29T02:43:16Z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B4F915B8CD9F47BD86CED8A9E4BDE700</vt:lpwstr>
  </property>
</Properties>
</file>