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67" activeTab="1"/>
  </bookViews>
  <sheets>
    <sheet name="原始成绩" sheetId="1" r:id="rId1"/>
    <sheet name="Sheet1" sheetId="2" r:id="rId2"/>
  </sheets>
  <definedNames>
    <definedName name="_xlnm._FilterDatabase" localSheetId="0" hidden="1">'原始成绩'!$A$2:$J$218</definedName>
    <definedName name="_xlnm._FilterDatabase" localSheetId="1" hidden="1">'Sheet1'!$A$3:$J$219</definedName>
  </definedNames>
  <calcPr fullCalcOnLoad="1"/>
</workbook>
</file>

<file path=xl/sharedStrings.xml><?xml version="1.0" encoding="utf-8"?>
<sst xmlns="http://schemas.openxmlformats.org/spreadsheetml/2006/main" count="2408" uniqueCount="568">
  <si>
    <t>2021年渭南市特岗教师考试笔试成绩册</t>
  </si>
  <si>
    <t>序号</t>
  </si>
  <si>
    <t>准考证号</t>
  </si>
  <si>
    <t>姓名</t>
  </si>
  <si>
    <t>乡镇</t>
  </si>
  <si>
    <t>学科</t>
  </si>
  <si>
    <t>笔试总成绩</t>
  </si>
  <si>
    <t>面试成绩</t>
  </si>
  <si>
    <t>总成绩</t>
  </si>
  <si>
    <t>是否进入体检</t>
  </si>
  <si>
    <t>65082040260</t>
  </si>
  <si>
    <t>拜婧雯</t>
  </si>
  <si>
    <t>临渭区孝义、官路、崇凝、交斜中心校</t>
  </si>
  <si>
    <t>小学语文3</t>
  </si>
  <si>
    <t>171.0</t>
  </si>
  <si>
    <t>是</t>
  </si>
  <si>
    <t>65082040111</t>
  </si>
  <si>
    <t>樊雪</t>
  </si>
  <si>
    <t>155.0</t>
  </si>
  <si>
    <t>65082040056</t>
  </si>
  <si>
    <t>潘婷婷</t>
  </si>
  <si>
    <t>153.0</t>
  </si>
  <si>
    <t>65082040093</t>
  </si>
  <si>
    <t>张倩</t>
  </si>
  <si>
    <t>65082040462</t>
  </si>
  <si>
    <t>周恩萱</t>
  </si>
  <si>
    <t>148.0</t>
  </si>
  <si>
    <t>65082040091</t>
  </si>
  <si>
    <t>李佳芮</t>
  </si>
  <si>
    <t>149.0</t>
  </si>
  <si>
    <t>65082040229</t>
  </si>
  <si>
    <t>杜莹莹</t>
  </si>
  <si>
    <t>151.0</t>
  </si>
  <si>
    <t>65082040568</t>
  </si>
  <si>
    <t>靳博宁</t>
  </si>
  <si>
    <t>65082040470</t>
  </si>
  <si>
    <t>李莹</t>
  </si>
  <si>
    <t>143.0</t>
  </si>
  <si>
    <t>65082040356</t>
  </si>
  <si>
    <t>侯文倩</t>
  </si>
  <si>
    <t>65082040201</t>
  </si>
  <si>
    <t>田佳卉</t>
  </si>
  <si>
    <t>142.0</t>
  </si>
  <si>
    <t>65082040445</t>
  </si>
  <si>
    <t>郭心如</t>
  </si>
  <si>
    <t>139.0</t>
  </si>
  <si>
    <t>65082040587</t>
  </si>
  <si>
    <t>张雪莹</t>
  </si>
  <si>
    <t>140.0</t>
  </si>
  <si>
    <t>65082040225</t>
  </si>
  <si>
    <t>张静</t>
  </si>
  <si>
    <t>135.0</t>
  </si>
  <si>
    <t>65082040142</t>
  </si>
  <si>
    <t>邹苗苗</t>
  </si>
  <si>
    <t>133.0</t>
  </si>
  <si>
    <t>65082040634</t>
  </si>
  <si>
    <t>杨凡</t>
  </si>
  <si>
    <t>134.0</t>
  </si>
  <si>
    <t>65082040289</t>
  </si>
  <si>
    <t>冯娟</t>
  </si>
  <si>
    <t>130.0</t>
  </si>
  <si>
    <t>缺考</t>
  </si>
  <si>
    <t>65082040008</t>
  </si>
  <si>
    <t>段丹丹</t>
  </si>
  <si>
    <t>临渭区三张、官道、故市中心校</t>
  </si>
  <si>
    <t>小学语文2</t>
  </si>
  <si>
    <t>162.0</t>
  </si>
  <si>
    <t>65082040151</t>
  </si>
  <si>
    <t>张琳</t>
  </si>
  <si>
    <t>159.0</t>
  </si>
  <si>
    <t>65082040631</t>
  </si>
  <si>
    <t>梁浩婿</t>
  </si>
  <si>
    <t>157.0</t>
  </si>
  <si>
    <t>65082040016</t>
  </si>
  <si>
    <t>段瑾</t>
  </si>
  <si>
    <t>65082040083</t>
  </si>
  <si>
    <t>华婷</t>
  </si>
  <si>
    <t>65082040329</t>
  </si>
  <si>
    <t>梁珅</t>
  </si>
  <si>
    <t>65082040486</t>
  </si>
  <si>
    <t>陈煜</t>
  </si>
  <si>
    <t>152.0</t>
  </si>
  <si>
    <t>65082040554</t>
  </si>
  <si>
    <t>杨令佩</t>
  </si>
  <si>
    <t>150.0</t>
  </si>
  <si>
    <t>65082040108</t>
  </si>
  <si>
    <t>赵可弟</t>
  </si>
  <si>
    <t>65082040579</t>
  </si>
  <si>
    <t>袁柯</t>
  </si>
  <si>
    <t>65082040449</t>
  </si>
  <si>
    <t>王茜倩</t>
  </si>
  <si>
    <t>65082040074</t>
  </si>
  <si>
    <t>王生珍</t>
  </si>
  <si>
    <t>144.0</t>
  </si>
  <si>
    <t>65082040261</t>
  </si>
  <si>
    <t>赵峰</t>
  </si>
  <si>
    <t>141.0</t>
  </si>
  <si>
    <t>65082040219</t>
  </si>
  <si>
    <t>王思敏</t>
  </si>
  <si>
    <t>65082040211</t>
  </si>
  <si>
    <t>李燕</t>
  </si>
  <si>
    <t>65082040392</t>
  </si>
  <si>
    <t>康明华</t>
  </si>
  <si>
    <t>临渭区官底、下邽、阳郭、桥南中心校</t>
  </si>
  <si>
    <t>小学语文1</t>
  </si>
  <si>
    <t>65082040127</t>
  </si>
  <si>
    <t>惠星星</t>
  </si>
  <si>
    <t>154.0</t>
  </si>
  <si>
    <t>65082040490</t>
  </si>
  <si>
    <t>魏新颖</t>
  </si>
  <si>
    <t>65082040278</t>
  </si>
  <si>
    <t>牛卓卓</t>
  </si>
  <si>
    <t>65082040480</t>
  </si>
  <si>
    <t>吴敏</t>
  </si>
  <si>
    <t>65082040169</t>
  </si>
  <si>
    <t>王玥</t>
  </si>
  <si>
    <t>65082040566</t>
  </si>
  <si>
    <t>李旺琴</t>
  </si>
  <si>
    <t>65082040137</t>
  </si>
  <si>
    <t>赵晨</t>
  </si>
  <si>
    <t>147.0</t>
  </si>
  <si>
    <t>65082040206</t>
  </si>
  <si>
    <t>杨晓晓</t>
  </si>
  <si>
    <t>65082040210</t>
  </si>
  <si>
    <t>杨倩倩</t>
  </si>
  <si>
    <t>65082040150</t>
  </si>
  <si>
    <t>丁红帆</t>
  </si>
  <si>
    <t>65082040473</t>
  </si>
  <si>
    <t>张嘉薇</t>
  </si>
  <si>
    <t>138.0</t>
  </si>
  <si>
    <t>65082040159</t>
  </si>
  <si>
    <t>65082040353</t>
  </si>
  <si>
    <t>马亚平</t>
  </si>
  <si>
    <t>137.0</t>
  </si>
  <si>
    <t>65082040275</t>
  </si>
  <si>
    <t>李珂</t>
  </si>
  <si>
    <t>65082040287</t>
  </si>
  <si>
    <t>井敏</t>
  </si>
  <si>
    <t>158.0</t>
  </si>
  <si>
    <t>65082040365</t>
  </si>
  <si>
    <t>刘妍</t>
  </si>
  <si>
    <t>146.0</t>
  </si>
  <si>
    <t>65082060387</t>
  </si>
  <si>
    <t>郭思妤</t>
  </si>
  <si>
    <t>临渭区交斜、故市、官道、闫村、丰原中心校</t>
  </si>
  <si>
    <t>小学英语2</t>
  </si>
  <si>
    <t>165.0</t>
  </si>
  <si>
    <t>65082060233</t>
  </si>
  <si>
    <t>薛花</t>
  </si>
  <si>
    <t>164.0</t>
  </si>
  <si>
    <t>65082060278</t>
  </si>
  <si>
    <t>王欢欢</t>
  </si>
  <si>
    <t>65082060253</t>
  </si>
  <si>
    <t>李悠</t>
  </si>
  <si>
    <t>170.0</t>
  </si>
  <si>
    <t>65082060384</t>
  </si>
  <si>
    <t>刘怡凡</t>
  </si>
  <si>
    <t>161.0</t>
  </si>
  <si>
    <t>65082060442</t>
  </si>
  <si>
    <t>席倩</t>
  </si>
  <si>
    <t>160.0</t>
  </si>
  <si>
    <t>65082060191</t>
  </si>
  <si>
    <t>张妍</t>
  </si>
  <si>
    <t>65082060289</t>
  </si>
  <si>
    <t>王元春</t>
  </si>
  <si>
    <t>65082060421</t>
  </si>
  <si>
    <t>史宁宁</t>
  </si>
  <si>
    <t>156.0</t>
  </si>
  <si>
    <t>65082060188</t>
  </si>
  <si>
    <t>张钰琪</t>
  </si>
  <si>
    <t>65082060282</t>
  </si>
  <si>
    <t>闫金婵</t>
  </si>
  <si>
    <t>65082060039</t>
  </si>
  <si>
    <t>曹琳</t>
  </si>
  <si>
    <t>65082060371</t>
  </si>
  <si>
    <t>刘臻</t>
  </si>
  <si>
    <t>65082060131</t>
  </si>
  <si>
    <t>李荣</t>
  </si>
  <si>
    <t>65082060085</t>
  </si>
  <si>
    <t>井康如</t>
  </si>
  <si>
    <t>65082060485</t>
  </si>
  <si>
    <t>郝晴</t>
  </si>
  <si>
    <t>65082060349</t>
  </si>
  <si>
    <t>闵阳玉</t>
  </si>
  <si>
    <t>65082060277</t>
  </si>
  <si>
    <t>赵怡凡</t>
  </si>
  <si>
    <t>65082060203</t>
  </si>
  <si>
    <t>王梦雨</t>
  </si>
  <si>
    <t>临渭区阳郭、孝义、崇凝、吝店、官路中心校</t>
  </si>
  <si>
    <t>小学英语1</t>
  </si>
  <si>
    <t>166.0</t>
  </si>
  <si>
    <t>65082060416</t>
  </si>
  <si>
    <t>陈晨</t>
  </si>
  <si>
    <t>65082060242</t>
  </si>
  <si>
    <t>郝梦怡</t>
  </si>
  <si>
    <t>65082060302</t>
  </si>
  <si>
    <t>赵义敏</t>
  </si>
  <si>
    <t>65082060050</t>
  </si>
  <si>
    <t>郭静浅</t>
  </si>
  <si>
    <t>65082060276</t>
  </si>
  <si>
    <t>刘佩</t>
  </si>
  <si>
    <t>163.0</t>
  </si>
  <si>
    <t>65082060022</t>
  </si>
  <si>
    <t>黄杏杏</t>
  </si>
  <si>
    <t>65082060089</t>
  </si>
  <si>
    <t>张瑶</t>
  </si>
  <si>
    <t>65082060356</t>
  </si>
  <si>
    <t>陈惠楚</t>
  </si>
  <si>
    <t>65082060412</t>
  </si>
  <si>
    <t>李雪</t>
  </si>
  <si>
    <t>65082060043</t>
  </si>
  <si>
    <t>韩璇</t>
  </si>
  <si>
    <t>65082060374</t>
  </si>
  <si>
    <t>强郁园</t>
  </si>
  <si>
    <t>65082060471</t>
  </si>
  <si>
    <t>张婷婷</t>
  </si>
  <si>
    <t>65082060048</t>
  </si>
  <si>
    <t>吴婷</t>
  </si>
  <si>
    <t>65082060227</t>
  </si>
  <si>
    <t>阴艳妮</t>
  </si>
  <si>
    <t>65082060219</t>
  </si>
  <si>
    <t>李梦晗</t>
  </si>
  <si>
    <t>65082060472</t>
  </si>
  <si>
    <t>贺毅</t>
  </si>
  <si>
    <t>65082060426</t>
  </si>
  <si>
    <t>李昭昆</t>
  </si>
  <si>
    <t>65082060300</t>
  </si>
  <si>
    <t>付东方</t>
  </si>
  <si>
    <t>65082060020</t>
  </si>
  <si>
    <t>王孟</t>
  </si>
  <si>
    <t>65082060465</t>
  </si>
  <si>
    <t>马文艳</t>
  </si>
  <si>
    <t>65082140145</t>
  </si>
  <si>
    <t>王钰莹</t>
  </si>
  <si>
    <t>临渭区官底、下邽、官道、闫村、三张中心校</t>
  </si>
  <si>
    <t>小学音乐</t>
  </si>
  <si>
    <t>180.5</t>
  </si>
  <si>
    <t>65082140012</t>
  </si>
  <si>
    <t>张梦玉</t>
  </si>
  <si>
    <t>65082140069</t>
  </si>
  <si>
    <t>高势熔</t>
  </si>
  <si>
    <t>177.0</t>
  </si>
  <si>
    <t>65082140125</t>
  </si>
  <si>
    <t>王馨</t>
  </si>
  <si>
    <t>176.0</t>
  </si>
  <si>
    <t>65082140141</t>
  </si>
  <si>
    <t>解楚红</t>
  </si>
  <si>
    <t>65082140004</t>
  </si>
  <si>
    <t>张锦凤</t>
  </si>
  <si>
    <t>172.0</t>
  </si>
  <si>
    <t>65082140105</t>
  </si>
  <si>
    <t>李倩琳</t>
  </si>
  <si>
    <t>168.5</t>
  </si>
  <si>
    <t>65082140075</t>
  </si>
  <si>
    <t>王楠</t>
  </si>
  <si>
    <t>65082140127</t>
  </si>
  <si>
    <t>何璐璐</t>
  </si>
  <si>
    <t>65082140130</t>
  </si>
  <si>
    <t>王丹彤</t>
  </si>
  <si>
    <t>65082140042</t>
  </si>
  <si>
    <t>郭鹏杰</t>
  </si>
  <si>
    <t>65082140171</t>
  </si>
  <si>
    <t>刘艳梅</t>
  </si>
  <si>
    <t>65082140111</t>
  </si>
  <si>
    <t>牛文汇</t>
  </si>
  <si>
    <t>142.5</t>
  </si>
  <si>
    <t>65082140068</t>
  </si>
  <si>
    <t>刘秦帅</t>
  </si>
  <si>
    <t>65082170051</t>
  </si>
  <si>
    <t>周芮</t>
  </si>
  <si>
    <t>临渭区故市、官道、吝店、丰原中心校</t>
  </si>
  <si>
    <t>小学信息技术</t>
  </si>
  <si>
    <t>65082170042</t>
  </si>
  <si>
    <t>孙梦毅</t>
  </si>
  <si>
    <t>65082170264</t>
  </si>
  <si>
    <t>寇琦</t>
  </si>
  <si>
    <t>65082170144</t>
  </si>
  <si>
    <t>张松</t>
  </si>
  <si>
    <t>65082170116</t>
  </si>
  <si>
    <t>高倩</t>
  </si>
  <si>
    <t>65082170140</t>
  </si>
  <si>
    <t>靳来</t>
  </si>
  <si>
    <t>136.0</t>
  </si>
  <si>
    <t>65082170050</t>
  </si>
  <si>
    <t>许方俊</t>
  </si>
  <si>
    <t>65082170200</t>
  </si>
  <si>
    <t>刘少强</t>
  </si>
  <si>
    <t>65082170091</t>
  </si>
  <si>
    <t>韩阿倩</t>
  </si>
  <si>
    <t>131.0</t>
  </si>
  <si>
    <t>65082170283</t>
  </si>
  <si>
    <t>侯俊媛</t>
  </si>
  <si>
    <t>127.0</t>
  </si>
  <si>
    <t>65082170293</t>
  </si>
  <si>
    <t>王梦园</t>
  </si>
  <si>
    <t>65082130126</t>
  </si>
  <si>
    <t>任孟毅</t>
  </si>
  <si>
    <t>临渭区官底、下邽中心校</t>
  </si>
  <si>
    <t>小学心理咨询</t>
  </si>
  <si>
    <t>132.0</t>
  </si>
  <si>
    <t>65082130114</t>
  </si>
  <si>
    <t>江南樵</t>
  </si>
  <si>
    <t>65082130138</t>
  </si>
  <si>
    <t>邱文娟</t>
  </si>
  <si>
    <t>128.0</t>
  </si>
  <si>
    <t>65082130226</t>
  </si>
  <si>
    <t>公海蓓</t>
  </si>
  <si>
    <t>65082130210</t>
  </si>
  <si>
    <t>尚越</t>
  </si>
  <si>
    <t>65082130027</t>
  </si>
  <si>
    <t>李超</t>
  </si>
  <si>
    <t>临渭区官底、交斜、吝店、下邽、崇凝、桥南中心校</t>
  </si>
  <si>
    <t>小学体育</t>
  </si>
  <si>
    <t>65082130017</t>
  </si>
  <si>
    <t>柳泽元</t>
  </si>
  <si>
    <t>65082130154</t>
  </si>
  <si>
    <t>杨鹏飞</t>
  </si>
  <si>
    <t>65082130177</t>
  </si>
  <si>
    <t>郑晶元</t>
  </si>
  <si>
    <t>65082130203</t>
  </si>
  <si>
    <t>赵喜方</t>
  </si>
  <si>
    <t>65082130179</t>
  </si>
  <si>
    <t>颜淼</t>
  </si>
  <si>
    <t>124.0</t>
  </si>
  <si>
    <t>65082130010</t>
  </si>
  <si>
    <t>董怡铭</t>
  </si>
  <si>
    <t>123.0</t>
  </si>
  <si>
    <t>65082130140</t>
  </si>
  <si>
    <t>刘益轩</t>
  </si>
  <si>
    <t>121.0</t>
  </si>
  <si>
    <t>65082130169</t>
  </si>
  <si>
    <t>王悦悦</t>
  </si>
  <si>
    <t>120.0</t>
  </si>
  <si>
    <t>65082130188</t>
  </si>
  <si>
    <t>李孟</t>
  </si>
  <si>
    <t>118.0</t>
  </si>
  <si>
    <t>65082130108</t>
  </si>
  <si>
    <t>董洁妍</t>
  </si>
  <si>
    <t>113.0</t>
  </si>
  <si>
    <t>65082130182</t>
  </si>
  <si>
    <t>罗兰</t>
  </si>
  <si>
    <t>65082130083</t>
  </si>
  <si>
    <t>刘方芳</t>
  </si>
  <si>
    <t>65082130200</t>
  </si>
  <si>
    <t>王涛</t>
  </si>
  <si>
    <t>65082130075</t>
  </si>
  <si>
    <t>任阳阳</t>
  </si>
  <si>
    <t>65082130217</t>
  </si>
  <si>
    <t>龙德明</t>
  </si>
  <si>
    <t>114.0</t>
  </si>
  <si>
    <t>65082130003</t>
  </si>
  <si>
    <t>邓于辉</t>
  </si>
  <si>
    <t>111.0</t>
  </si>
  <si>
    <t>65082050069</t>
  </si>
  <si>
    <t>程娅南</t>
  </si>
  <si>
    <t>临渭区吝店、下邽、交斜、孝义中心校</t>
  </si>
  <si>
    <t>小学数学3</t>
  </si>
  <si>
    <t>65082050194</t>
  </si>
  <si>
    <t>杜倩倩</t>
  </si>
  <si>
    <t>65082050088</t>
  </si>
  <si>
    <t>周霞</t>
  </si>
  <si>
    <t>65082050186</t>
  </si>
  <si>
    <t>赵梦莹</t>
  </si>
  <si>
    <t>65082050203</t>
  </si>
  <si>
    <t>全文娟</t>
  </si>
  <si>
    <t>65082050071</t>
  </si>
  <si>
    <t>王泽</t>
  </si>
  <si>
    <t>108.0</t>
  </si>
  <si>
    <t>65082050042</t>
  </si>
  <si>
    <t>李梦</t>
  </si>
  <si>
    <t>95.0</t>
  </si>
  <si>
    <t>65082050101</t>
  </si>
  <si>
    <t>杜宇宇</t>
  </si>
  <si>
    <t>91.0</t>
  </si>
  <si>
    <t>65082050020</t>
  </si>
  <si>
    <t>侯海荣</t>
  </si>
  <si>
    <t>86.0</t>
  </si>
  <si>
    <t>65082050206</t>
  </si>
  <si>
    <t>袁婷</t>
  </si>
  <si>
    <t>65082050174</t>
  </si>
  <si>
    <t>临渭区故市、官道、三张、丰原中心校</t>
  </si>
  <si>
    <t>小学数学2</t>
  </si>
  <si>
    <t>65082050173</t>
  </si>
  <si>
    <t>65082050078</t>
  </si>
  <si>
    <t>李肖洁</t>
  </si>
  <si>
    <t>65082050017</t>
  </si>
  <si>
    <t>雷苗苗</t>
  </si>
  <si>
    <t>65082050098</t>
  </si>
  <si>
    <t>付维睛</t>
  </si>
  <si>
    <t>65082050187</t>
  </si>
  <si>
    <t>杨柳頔</t>
  </si>
  <si>
    <t>122.0</t>
  </si>
  <si>
    <t>65082050150</t>
  </si>
  <si>
    <t>吕芳</t>
  </si>
  <si>
    <t>65082050126</t>
  </si>
  <si>
    <t>张梦凡</t>
  </si>
  <si>
    <t>116.0</t>
  </si>
  <si>
    <t>65082050167</t>
  </si>
  <si>
    <t>张烨</t>
  </si>
  <si>
    <t>109.0</t>
  </si>
  <si>
    <t>65082050005</t>
  </si>
  <si>
    <t>郭迪</t>
  </si>
  <si>
    <t>100.0</t>
  </si>
  <si>
    <t>65082050156</t>
  </si>
  <si>
    <t>梁碗玲</t>
  </si>
  <si>
    <t>83.0</t>
  </si>
  <si>
    <t>65082050157</t>
  </si>
  <si>
    <t>郝青青</t>
  </si>
  <si>
    <t>84.0</t>
  </si>
  <si>
    <t>65082050056</t>
  </si>
  <si>
    <t>王丹丹</t>
  </si>
  <si>
    <t>65082050118</t>
  </si>
  <si>
    <t>朱星艳</t>
  </si>
  <si>
    <t>临渭区官底、官路、阳郭、崇凝、桥南中心校</t>
  </si>
  <si>
    <t>小学数学1</t>
  </si>
  <si>
    <t>65082050181</t>
  </si>
  <si>
    <t>高碧莹</t>
  </si>
  <si>
    <t>65082050170</t>
  </si>
  <si>
    <t>王萌</t>
  </si>
  <si>
    <t>105.0</t>
  </si>
  <si>
    <t>65082050063</t>
  </si>
  <si>
    <t>李文雅</t>
  </si>
  <si>
    <t>65082050169</t>
  </si>
  <si>
    <t>曹永梅</t>
  </si>
  <si>
    <t>99.0</t>
  </si>
  <si>
    <t>65082050117</t>
  </si>
  <si>
    <t>刘娜</t>
  </si>
  <si>
    <t>93.0</t>
  </si>
  <si>
    <t>65082050009</t>
  </si>
  <si>
    <t>田晨晨</t>
  </si>
  <si>
    <t>89.0</t>
  </si>
  <si>
    <t>65082050122</t>
  </si>
  <si>
    <t>仇偲萌</t>
  </si>
  <si>
    <t>65082050185</t>
  </si>
  <si>
    <t>刘蓓</t>
  </si>
  <si>
    <t>87.0</t>
  </si>
  <si>
    <t>65082050110</t>
  </si>
  <si>
    <t>张凡君</t>
  </si>
  <si>
    <t>65082150514</t>
  </si>
  <si>
    <t>陈肖桦</t>
  </si>
  <si>
    <t>临渭区孝义、官道、闫村、崇凝、丰原中心校</t>
  </si>
  <si>
    <t>小学美术</t>
  </si>
  <si>
    <t>169.5</t>
  </si>
  <si>
    <t>65082150347</t>
  </si>
  <si>
    <t>王江柳</t>
  </si>
  <si>
    <t>166.5</t>
  </si>
  <si>
    <t>65082150128</t>
  </si>
  <si>
    <t>郝予瑄</t>
  </si>
  <si>
    <t>65082150062</t>
  </si>
  <si>
    <t>郭诗佳</t>
  </si>
  <si>
    <t>65082150173</t>
  </si>
  <si>
    <t>呼小杰</t>
  </si>
  <si>
    <t>162.5</t>
  </si>
  <si>
    <t>65082150129</t>
  </si>
  <si>
    <t>张景琪</t>
  </si>
  <si>
    <t>65082150101</t>
  </si>
  <si>
    <t>郭潇涵</t>
  </si>
  <si>
    <t>65082150147</t>
  </si>
  <si>
    <t>杨惠栋</t>
  </si>
  <si>
    <t>65082150290</t>
  </si>
  <si>
    <t>王杜娟</t>
  </si>
  <si>
    <t>158.5</t>
  </si>
  <si>
    <t>65082150465</t>
  </si>
  <si>
    <t>姬康</t>
  </si>
  <si>
    <t>155.5</t>
  </si>
  <si>
    <t>65082150130</t>
  </si>
  <si>
    <t>成娟娟</t>
  </si>
  <si>
    <t>65082150507</t>
  </si>
  <si>
    <t>李恩慧</t>
  </si>
  <si>
    <t>65082150426</t>
  </si>
  <si>
    <t>郝帆</t>
  </si>
  <si>
    <t>65082150203</t>
  </si>
  <si>
    <t>李云</t>
  </si>
  <si>
    <t>65082170161</t>
  </si>
  <si>
    <t>王玉梅</t>
  </si>
  <si>
    <t>临渭区三张、交斜、崇凝、闫村、丰原中心校</t>
  </si>
  <si>
    <t>小学科学2</t>
  </si>
  <si>
    <t>65082170346</t>
  </si>
  <si>
    <t>姚怡辰</t>
  </si>
  <si>
    <t>65082170244</t>
  </si>
  <si>
    <t>李欣</t>
  </si>
  <si>
    <t>65082170260</t>
  </si>
  <si>
    <t>薛秦</t>
  </si>
  <si>
    <t>65082170252</t>
  </si>
  <si>
    <t>张佳宁</t>
  </si>
  <si>
    <t>65082170277</t>
  </si>
  <si>
    <t>毕玥</t>
  </si>
  <si>
    <t>65082170159</t>
  </si>
  <si>
    <t>宋笑</t>
  </si>
  <si>
    <t>65082170342</t>
  </si>
  <si>
    <t>闵许波</t>
  </si>
  <si>
    <t>65082170320</t>
  </si>
  <si>
    <t>郭琼</t>
  </si>
  <si>
    <t>65082170217</t>
  </si>
  <si>
    <t>李琼花</t>
  </si>
  <si>
    <t>65082170068</t>
  </si>
  <si>
    <t>王翠花</t>
  </si>
  <si>
    <t>65082170212</t>
  </si>
  <si>
    <t>刘雪婷</t>
  </si>
  <si>
    <t>65082170062</t>
  </si>
  <si>
    <t>赵兴凤</t>
  </si>
  <si>
    <t>119.0</t>
  </si>
  <si>
    <t>65082170330</t>
  </si>
  <si>
    <t>党海英</t>
  </si>
  <si>
    <t>临渭区官底、官路、下邽、吝店、孝义中心校</t>
  </si>
  <si>
    <t>小学科学1</t>
  </si>
  <si>
    <t>65082170304</t>
  </si>
  <si>
    <t>薛静</t>
  </si>
  <si>
    <t>145.0</t>
  </si>
  <si>
    <t>65082170101</t>
  </si>
  <si>
    <t>王云</t>
  </si>
  <si>
    <t>65082170166</t>
  </si>
  <si>
    <t>侯朝晖</t>
  </si>
  <si>
    <t>65082170344</t>
  </si>
  <si>
    <t>秦珊</t>
  </si>
  <si>
    <t>65082170098</t>
  </si>
  <si>
    <t>杨旭旦</t>
  </si>
  <si>
    <t>129.0</t>
  </si>
  <si>
    <t>65082170233</t>
  </si>
  <si>
    <t>刘嘉伟</t>
  </si>
  <si>
    <t>65082170296</t>
  </si>
  <si>
    <t>李欣悦</t>
  </si>
  <si>
    <t>65082170282</t>
  </si>
  <si>
    <t>陈燮鑫</t>
  </si>
  <si>
    <t>65082170307</t>
  </si>
  <si>
    <t>陈锐</t>
  </si>
  <si>
    <t>65082170029</t>
  </si>
  <si>
    <t>姚婷丹</t>
  </si>
  <si>
    <t>65082170215</t>
  </si>
  <si>
    <t>尉欢</t>
  </si>
  <si>
    <t>65082170245</t>
  </si>
  <si>
    <t>王金婵</t>
  </si>
  <si>
    <t>65082170174</t>
  </si>
  <si>
    <t>康杰</t>
  </si>
  <si>
    <t>65082070075</t>
  </si>
  <si>
    <t>魏花</t>
  </si>
  <si>
    <t>临渭区官道、阳郭、桥南、崇凝中心校</t>
  </si>
  <si>
    <t>小学道德与法治</t>
  </si>
  <si>
    <t>65082070078</t>
  </si>
  <si>
    <t>袁彧茜</t>
  </si>
  <si>
    <t>65082070007</t>
  </si>
  <si>
    <t>李静</t>
  </si>
  <si>
    <t>65082070020</t>
  </si>
  <si>
    <t>周冬莉</t>
  </si>
  <si>
    <t>65082070041</t>
  </si>
  <si>
    <t>朱维维</t>
  </si>
  <si>
    <t>65082070001</t>
  </si>
  <si>
    <t>李阳阳</t>
  </si>
  <si>
    <t>65082070026</t>
  </si>
  <si>
    <t>苟琛静</t>
  </si>
  <si>
    <t>112.0</t>
  </si>
  <si>
    <t>附件1</t>
  </si>
  <si>
    <t>临渭区2021年特岗教师招聘                                面试成绩、总成绩和进入体检人员名单</t>
  </si>
  <si>
    <t>县市区</t>
  </si>
  <si>
    <t>招聘岗位</t>
  </si>
  <si>
    <t>总成绩（笔试总成绩÷2×0.6+面试成绩×0.4）</t>
  </si>
  <si>
    <t>备注</t>
  </si>
  <si>
    <t>临渭区</t>
  </si>
  <si>
    <r>
      <t>小学语文</t>
    </r>
    <r>
      <rPr>
        <sz val="11"/>
        <rFont val="Calibri"/>
        <family val="2"/>
      </rPr>
      <t>1</t>
    </r>
  </si>
  <si>
    <r>
      <t>小学语文</t>
    </r>
    <r>
      <rPr>
        <sz val="11"/>
        <rFont val="Calibri"/>
        <family val="2"/>
      </rPr>
      <t>2</t>
    </r>
  </si>
  <si>
    <r>
      <t>小学语文</t>
    </r>
    <r>
      <rPr>
        <sz val="11"/>
        <rFont val="Calibri"/>
        <family val="2"/>
      </rPr>
      <t>3</t>
    </r>
  </si>
  <si>
    <r>
      <t>小学英语</t>
    </r>
    <r>
      <rPr>
        <sz val="11"/>
        <rFont val="Calibri"/>
        <family val="2"/>
      </rPr>
      <t>1</t>
    </r>
  </si>
  <si>
    <r>
      <t>小学英语</t>
    </r>
    <r>
      <rPr>
        <sz val="11"/>
        <rFont val="Calibri"/>
        <family val="2"/>
      </rPr>
      <t>2</t>
    </r>
  </si>
  <si>
    <r>
      <t>小学数学</t>
    </r>
    <r>
      <rPr>
        <sz val="11"/>
        <rFont val="Calibri"/>
        <family val="2"/>
      </rPr>
      <t>1</t>
    </r>
  </si>
  <si>
    <r>
      <t>小学数学</t>
    </r>
    <r>
      <rPr>
        <sz val="11"/>
        <rFont val="Calibri"/>
        <family val="2"/>
      </rPr>
      <t>2</t>
    </r>
  </si>
  <si>
    <r>
      <t>小学数学</t>
    </r>
    <r>
      <rPr>
        <sz val="11"/>
        <rFont val="Calibri"/>
        <family val="2"/>
      </rPr>
      <t>3</t>
    </r>
  </si>
  <si>
    <r>
      <t>小学科学</t>
    </r>
    <r>
      <rPr>
        <sz val="11"/>
        <rFont val="Calibri"/>
        <family val="2"/>
      </rPr>
      <t>1</t>
    </r>
  </si>
  <si>
    <r>
      <t>小学科学</t>
    </r>
    <r>
      <rPr>
        <sz val="11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</si>
</sst>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b/>
      <sz val="10"/>
      <name val="宋体"/>
      <family val="0"/>
    </font>
    <font>
      <sz val="11"/>
      <name val="Calibri"/>
      <family val="2"/>
    </font>
    <font>
      <sz val="11"/>
      <name val="宋体"/>
      <family val="0"/>
    </font>
    <font>
      <b/>
      <sz val="18"/>
      <name val="Calibri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177" fontId="49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zoomScaleSheetLayoutView="100" workbookViewId="0" topLeftCell="A1">
      <selection activeCell="N12" sqref="N12"/>
    </sheetView>
  </sheetViews>
  <sheetFormatPr defaultColWidth="8.75390625" defaultRowHeight="14.25"/>
  <cols>
    <col min="1" max="1" width="6.00390625" style="0" customWidth="1"/>
    <col min="3" max="3" width="11.75390625" style="0" customWidth="1"/>
    <col min="4" max="4" width="30.625" style="0" customWidth="1"/>
    <col min="5" max="5" width="15.375" style="0" customWidth="1"/>
    <col min="6" max="6" width="10.00390625" style="0" customWidth="1"/>
    <col min="7" max="7" width="11.00390625" style="0" customWidth="1"/>
    <col min="8" max="8" width="6.25390625" style="0" customWidth="1"/>
    <col min="9" max="9" width="10.875" style="0" customWidth="1"/>
    <col min="10" max="10" width="8.875" style="0" customWidth="1"/>
  </cols>
  <sheetData>
    <row r="1" spans="1:10" ht="23.25">
      <c r="A1" s="16" t="s">
        <v>0</v>
      </c>
      <c r="B1" s="17"/>
      <c r="C1" s="17"/>
      <c r="D1" s="17"/>
      <c r="E1" s="17"/>
      <c r="F1" s="17"/>
      <c r="G1" s="18"/>
      <c r="H1" s="18"/>
      <c r="I1" s="18"/>
      <c r="J1" s="26"/>
    </row>
    <row r="2" spans="1:10" ht="28.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/>
      <c r="I2" s="20" t="s">
        <v>8</v>
      </c>
      <c r="J2" s="20" t="s">
        <v>9</v>
      </c>
    </row>
    <row r="3" spans="1:10" ht="28.5">
      <c r="A3" s="21">
        <v>179</v>
      </c>
      <c r="B3" s="21" t="s">
        <v>10</v>
      </c>
      <c r="C3" s="21" t="s">
        <v>11</v>
      </c>
      <c r="D3" s="21" t="s">
        <v>12</v>
      </c>
      <c r="E3" s="21" t="s">
        <v>13</v>
      </c>
      <c r="F3" s="21" t="s">
        <v>14</v>
      </c>
      <c r="G3" s="22">
        <v>83.92</v>
      </c>
      <c r="H3" s="23"/>
      <c r="I3" s="27">
        <f aca="true" t="shared" si="0" ref="I3:I66">F3+G3</f>
        <v>254.92000000000002</v>
      </c>
      <c r="J3" s="28" t="s">
        <v>15</v>
      </c>
    </row>
    <row r="4" spans="1:10" ht="28.5">
      <c r="A4" s="21">
        <v>180</v>
      </c>
      <c r="B4" s="21" t="s">
        <v>16</v>
      </c>
      <c r="C4" s="21" t="s">
        <v>17</v>
      </c>
      <c r="D4" s="21" t="s">
        <v>12</v>
      </c>
      <c r="E4" s="21" t="s">
        <v>13</v>
      </c>
      <c r="F4" s="21" t="s">
        <v>18</v>
      </c>
      <c r="G4" s="22">
        <v>84.73</v>
      </c>
      <c r="H4" s="23"/>
      <c r="I4" s="27">
        <f t="shared" si="0"/>
        <v>239.73000000000002</v>
      </c>
      <c r="J4" s="28" t="s">
        <v>15</v>
      </c>
    </row>
    <row r="5" spans="1:10" ht="28.5">
      <c r="A5" s="21">
        <v>182</v>
      </c>
      <c r="B5" s="21" t="s">
        <v>19</v>
      </c>
      <c r="C5" s="21" t="s">
        <v>20</v>
      </c>
      <c r="D5" s="21" t="s">
        <v>12</v>
      </c>
      <c r="E5" s="21" t="s">
        <v>13</v>
      </c>
      <c r="F5" s="21" t="s">
        <v>21</v>
      </c>
      <c r="G5" s="22">
        <v>86.16</v>
      </c>
      <c r="H5" s="23"/>
      <c r="I5" s="27">
        <f t="shared" si="0"/>
        <v>239.16</v>
      </c>
      <c r="J5" s="28" t="s">
        <v>15</v>
      </c>
    </row>
    <row r="6" spans="1:10" ht="28.5">
      <c r="A6" s="21">
        <v>181</v>
      </c>
      <c r="B6" s="21" t="s">
        <v>22</v>
      </c>
      <c r="C6" s="21" t="s">
        <v>23</v>
      </c>
      <c r="D6" s="21" t="s">
        <v>12</v>
      </c>
      <c r="E6" s="21" t="s">
        <v>13</v>
      </c>
      <c r="F6" s="21" t="s">
        <v>21</v>
      </c>
      <c r="G6" s="24">
        <v>85.93</v>
      </c>
      <c r="H6" s="23"/>
      <c r="I6" s="27">
        <f t="shared" si="0"/>
        <v>238.93</v>
      </c>
      <c r="J6" s="28" t="s">
        <v>15</v>
      </c>
    </row>
    <row r="7" spans="1:10" ht="28.5">
      <c r="A7" s="21">
        <v>186</v>
      </c>
      <c r="B7" s="21" t="s">
        <v>24</v>
      </c>
      <c r="C7" s="21" t="s">
        <v>25</v>
      </c>
      <c r="D7" s="21" t="s">
        <v>12</v>
      </c>
      <c r="E7" s="21" t="s">
        <v>13</v>
      </c>
      <c r="F7" s="21" t="s">
        <v>26</v>
      </c>
      <c r="G7" s="22">
        <v>89.09</v>
      </c>
      <c r="H7" s="23"/>
      <c r="I7" s="27">
        <f t="shared" si="0"/>
        <v>237.09</v>
      </c>
      <c r="J7" s="28" t="s">
        <v>15</v>
      </c>
    </row>
    <row r="8" spans="1:10" ht="28.5">
      <c r="A8" s="21">
        <v>184</v>
      </c>
      <c r="B8" s="21" t="s">
        <v>27</v>
      </c>
      <c r="C8" s="21" t="s">
        <v>28</v>
      </c>
      <c r="D8" s="21" t="s">
        <v>12</v>
      </c>
      <c r="E8" s="21" t="s">
        <v>13</v>
      </c>
      <c r="F8" s="21" t="s">
        <v>29</v>
      </c>
      <c r="G8" s="22">
        <v>86.39</v>
      </c>
      <c r="H8" s="23"/>
      <c r="I8" s="27">
        <f t="shared" si="0"/>
        <v>235.39</v>
      </c>
      <c r="J8" s="28" t="s">
        <v>15</v>
      </c>
    </row>
    <row r="9" spans="1:10" ht="28.5">
      <c r="A9" s="21">
        <v>183</v>
      </c>
      <c r="B9" s="21" t="s">
        <v>30</v>
      </c>
      <c r="C9" s="21" t="s">
        <v>31</v>
      </c>
      <c r="D9" s="21" t="s">
        <v>12</v>
      </c>
      <c r="E9" s="21" t="s">
        <v>13</v>
      </c>
      <c r="F9" s="21" t="s">
        <v>32</v>
      </c>
      <c r="G9" s="22">
        <v>83.37</v>
      </c>
      <c r="H9" s="23"/>
      <c r="I9" s="27">
        <f t="shared" si="0"/>
        <v>234.37</v>
      </c>
      <c r="J9" s="21"/>
    </row>
    <row r="10" spans="1:10" ht="28.5">
      <c r="A10" s="21">
        <v>185</v>
      </c>
      <c r="B10" s="21" t="s">
        <v>33</v>
      </c>
      <c r="C10" s="21" t="s">
        <v>34</v>
      </c>
      <c r="D10" s="21" t="s">
        <v>12</v>
      </c>
      <c r="E10" s="21" t="s">
        <v>13</v>
      </c>
      <c r="F10" s="21" t="s">
        <v>26</v>
      </c>
      <c r="G10" s="22">
        <v>83.02</v>
      </c>
      <c r="H10" s="23"/>
      <c r="I10" s="27">
        <f t="shared" si="0"/>
        <v>231.01999999999998</v>
      </c>
      <c r="J10" s="21"/>
    </row>
    <row r="11" spans="1:10" ht="28.5">
      <c r="A11" s="21">
        <v>187</v>
      </c>
      <c r="B11" s="21" t="s">
        <v>35</v>
      </c>
      <c r="C11" s="21" t="s">
        <v>36</v>
      </c>
      <c r="D11" s="21" t="s">
        <v>12</v>
      </c>
      <c r="E11" s="21" t="s">
        <v>13</v>
      </c>
      <c r="F11" s="21" t="s">
        <v>37</v>
      </c>
      <c r="G11" s="22">
        <v>87.12</v>
      </c>
      <c r="H11" s="23"/>
      <c r="I11" s="27">
        <f t="shared" si="0"/>
        <v>230.12</v>
      </c>
      <c r="J11" s="21"/>
    </row>
    <row r="12" spans="1:10" ht="28.5">
      <c r="A12" s="21">
        <v>188</v>
      </c>
      <c r="B12" s="21" t="s">
        <v>38</v>
      </c>
      <c r="C12" s="21" t="s">
        <v>39</v>
      </c>
      <c r="D12" s="21" t="s">
        <v>12</v>
      </c>
      <c r="E12" s="21" t="s">
        <v>13</v>
      </c>
      <c r="F12" s="21" t="s">
        <v>37</v>
      </c>
      <c r="G12" s="22">
        <v>86.75</v>
      </c>
      <c r="H12" s="23"/>
      <c r="I12" s="27">
        <f t="shared" si="0"/>
        <v>229.75</v>
      </c>
      <c r="J12" s="21"/>
    </row>
    <row r="13" spans="1:10" ht="28.5">
      <c r="A13" s="21">
        <v>189</v>
      </c>
      <c r="B13" s="21" t="s">
        <v>40</v>
      </c>
      <c r="C13" s="21" t="s">
        <v>41</v>
      </c>
      <c r="D13" s="21" t="s">
        <v>12</v>
      </c>
      <c r="E13" s="21" t="s">
        <v>13</v>
      </c>
      <c r="F13" s="21" t="s">
        <v>42</v>
      </c>
      <c r="G13" s="22">
        <v>84.56</v>
      </c>
      <c r="H13" s="23"/>
      <c r="I13" s="27">
        <f t="shared" si="0"/>
        <v>226.56</v>
      </c>
      <c r="J13" s="21"/>
    </row>
    <row r="14" spans="1:10" ht="28.5">
      <c r="A14" s="21">
        <v>191</v>
      </c>
      <c r="B14" s="21" t="s">
        <v>43</v>
      </c>
      <c r="C14" s="21" t="s">
        <v>44</v>
      </c>
      <c r="D14" s="21" t="s">
        <v>12</v>
      </c>
      <c r="E14" s="21" t="s">
        <v>13</v>
      </c>
      <c r="F14" s="21" t="s">
        <v>45</v>
      </c>
      <c r="G14" s="22">
        <v>86.82</v>
      </c>
      <c r="H14" s="23"/>
      <c r="I14" s="27">
        <f t="shared" si="0"/>
        <v>225.82</v>
      </c>
      <c r="J14" s="21"/>
    </row>
    <row r="15" spans="1:10" ht="28.5">
      <c r="A15" s="21">
        <v>190</v>
      </c>
      <c r="B15" s="21" t="s">
        <v>46</v>
      </c>
      <c r="C15" s="21" t="s">
        <v>47</v>
      </c>
      <c r="D15" s="21" t="s">
        <v>12</v>
      </c>
      <c r="E15" s="21" t="s">
        <v>13</v>
      </c>
      <c r="F15" s="21" t="s">
        <v>48</v>
      </c>
      <c r="G15" s="22">
        <v>83.43</v>
      </c>
      <c r="H15" s="23"/>
      <c r="I15" s="27">
        <f t="shared" si="0"/>
        <v>223.43</v>
      </c>
      <c r="J15" s="21"/>
    </row>
    <row r="16" spans="1:10" ht="28.5">
      <c r="A16" s="21">
        <v>192</v>
      </c>
      <c r="B16" s="21" t="s">
        <v>49</v>
      </c>
      <c r="C16" s="21" t="s">
        <v>50</v>
      </c>
      <c r="D16" s="21" t="s">
        <v>12</v>
      </c>
      <c r="E16" s="21" t="s">
        <v>13</v>
      </c>
      <c r="F16" s="21" t="s">
        <v>51</v>
      </c>
      <c r="G16" s="22">
        <v>83.08</v>
      </c>
      <c r="H16" s="23"/>
      <c r="I16" s="27">
        <f t="shared" si="0"/>
        <v>218.07999999999998</v>
      </c>
      <c r="J16" s="21"/>
    </row>
    <row r="17" spans="1:10" ht="28.5">
      <c r="A17" s="21">
        <v>194</v>
      </c>
      <c r="B17" s="21" t="s">
        <v>52</v>
      </c>
      <c r="C17" s="21" t="s">
        <v>53</v>
      </c>
      <c r="D17" s="21" t="s">
        <v>12</v>
      </c>
      <c r="E17" s="21" t="s">
        <v>13</v>
      </c>
      <c r="F17" s="21" t="s">
        <v>54</v>
      </c>
      <c r="G17" s="22">
        <v>84.52</v>
      </c>
      <c r="H17" s="23"/>
      <c r="I17" s="27">
        <f t="shared" si="0"/>
        <v>217.51999999999998</v>
      </c>
      <c r="J17" s="21"/>
    </row>
    <row r="18" spans="1:10" ht="28.5">
      <c r="A18" s="21">
        <v>193</v>
      </c>
      <c r="B18" s="21" t="s">
        <v>55</v>
      </c>
      <c r="C18" s="21" t="s">
        <v>56</v>
      </c>
      <c r="D18" s="21" t="s">
        <v>12</v>
      </c>
      <c r="E18" s="21" t="s">
        <v>13</v>
      </c>
      <c r="F18" s="21" t="s">
        <v>57</v>
      </c>
      <c r="G18" s="22">
        <v>82.79</v>
      </c>
      <c r="H18" s="23"/>
      <c r="I18" s="27">
        <f t="shared" si="0"/>
        <v>216.79000000000002</v>
      </c>
      <c r="J18" s="21"/>
    </row>
    <row r="19" spans="1:10" ht="28.5">
      <c r="A19" s="21">
        <v>195</v>
      </c>
      <c r="B19" s="21" t="s">
        <v>58</v>
      </c>
      <c r="C19" s="21" t="s">
        <v>59</v>
      </c>
      <c r="D19" s="21" t="s">
        <v>12</v>
      </c>
      <c r="E19" s="21" t="s">
        <v>13</v>
      </c>
      <c r="F19" s="21" t="s">
        <v>60</v>
      </c>
      <c r="H19" s="25" t="s">
        <v>61</v>
      </c>
      <c r="I19" s="27">
        <f t="shared" si="0"/>
        <v>130</v>
      </c>
      <c r="J19" s="21"/>
    </row>
    <row r="20" spans="1:10" ht="28.5">
      <c r="A20" s="21"/>
      <c r="B20" s="21" t="s">
        <v>62</v>
      </c>
      <c r="C20" s="21" t="s">
        <v>63</v>
      </c>
      <c r="D20" s="21" t="s">
        <v>64</v>
      </c>
      <c r="E20" s="21" t="s">
        <v>65</v>
      </c>
      <c r="F20" s="21" t="s">
        <v>66</v>
      </c>
      <c r="G20" s="24">
        <v>87.82</v>
      </c>
      <c r="H20" s="23"/>
      <c r="I20" s="27">
        <f t="shared" si="0"/>
        <v>249.82</v>
      </c>
      <c r="J20" s="28" t="s">
        <v>15</v>
      </c>
    </row>
    <row r="21" spans="1:10" ht="28.5">
      <c r="A21" s="21">
        <v>165</v>
      </c>
      <c r="B21" s="21" t="s">
        <v>67</v>
      </c>
      <c r="C21" s="21" t="s">
        <v>68</v>
      </c>
      <c r="D21" s="21" t="s">
        <v>64</v>
      </c>
      <c r="E21" s="21" t="s">
        <v>65</v>
      </c>
      <c r="F21" s="21" t="s">
        <v>69</v>
      </c>
      <c r="G21" s="24">
        <v>85.86</v>
      </c>
      <c r="H21" s="23"/>
      <c r="I21" s="27">
        <f t="shared" si="0"/>
        <v>244.86</v>
      </c>
      <c r="J21" s="28" t="s">
        <v>15</v>
      </c>
    </row>
    <row r="22" spans="1:10" ht="28.5">
      <c r="A22" s="21">
        <v>166</v>
      </c>
      <c r="B22" s="21" t="s">
        <v>70</v>
      </c>
      <c r="C22" s="21" t="s">
        <v>71</v>
      </c>
      <c r="D22" s="21" t="s">
        <v>64</v>
      </c>
      <c r="E22" s="21" t="s">
        <v>65</v>
      </c>
      <c r="F22" s="21" t="s">
        <v>72</v>
      </c>
      <c r="G22" s="24">
        <v>87.72</v>
      </c>
      <c r="H22" s="23"/>
      <c r="I22" s="27">
        <f t="shared" si="0"/>
        <v>244.72</v>
      </c>
      <c r="J22" s="28" t="s">
        <v>15</v>
      </c>
    </row>
    <row r="23" spans="1:10" ht="28.5">
      <c r="A23" s="21">
        <v>171</v>
      </c>
      <c r="B23" s="21" t="s">
        <v>73</v>
      </c>
      <c r="C23" s="21" t="s">
        <v>74</v>
      </c>
      <c r="D23" s="21" t="s">
        <v>64</v>
      </c>
      <c r="E23" s="21" t="s">
        <v>65</v>
      </c>
      <c r="F23" s="21" t="s">
        <v>32</v>
      </c>
      <c r="G23" s="24">
        <v>89.05</v>
      </c>
      <c r="H23" s="23"/>
      <c r="I23" s="27">
        <f t="shared" si="0"/>
        <v>240.05</v>
      </c>
      <c r="J23" s="28" t="s">
        <v>15</v>
      </c>
    </row>
    <row r="24" spans="1:10" ht="28.5">
      <c r="A24" s="21">
        <v>168</v>
      </c>
      <c r="B24" s="21" t="s">
        <v>75</v>
      </c>
      <c r="C24" s="21" t="s">
        <v>76</v>
      </c>
      <c r="D24" s="21" t="s">
        <v>64</v>
      </c>
      <c r="E24" s="21" t="s">
        <v>65</v>
      </c>
      <c r="F24" s="21" t="s">
        <v>21</v>
      </c>
      <c r="G24" s="24">
        <v>86.72</v>
      </c>
      <c r="H24" s="23"/>
      <c r="I24" s="27">
        <f t="shared" si="0"/>
        <v>239.72</v>
      </c>
      <c r="J24" s="28" t="s">
        <v>15</v>
      </c>
    </row>
    <row r="25" spans="1:10" ht="28.5">
      <c r="A25" s="21">
        <v>167</v>
      </c>
      <c r="B25" s="21" t="s">
        <v>77</v>
      </c>
      <c r="C25" s="21" t="s">
        <v>78</v>
      </c>
      <c r="D25" s="21" t="s">
        <v>64</v>
      </c>
      <c r="E25" s="21" t="s">
        <v>65</v>
      </c>
      <c r="F25" s="21" t="s">
        <v>21</v>
      </c>
      <c r="G25" s="24">
        <v>86.57</v>
      </c>
      <c r="H25" s="23"/>
      <c r="I25" s="27">
        <f t="shared" si="0"/>
        <v>239.57</v>
      </c>
      <c r="J25" s="28" t="s">
        <v>15</v>
      </c>
    </row>
    <row r="26" spans="1:10" ht="28.5">
      <c r="A26" s="21">
        <v>170</v>
      </c>
      <c r="B26" s="21" t="s">
        <v>79</v>
      </c>
      <c r="C26" s="21" t="s">
        <v>80</v>
      </c>
      <c r="D26" s="21" t="s">
        <v>64</v>
      </c>
      <c r="E26" s="21" t="s">
        <v>65</v>
      </c>
      <c r="F26" s="21" t="s">
        <v>81</v>
      </c>
      <c r="G26" s="24">
        <v>87.28</v>
      </c>
      <c r="H26" s="23"/>
      <c r="I26" s="27">
        <f t="shared" si="0"/>
        <v>239.28</v>
      </c>
      <c r="J26" s="21"/>
    </row>
    <row r="27" spans="1:10" ht="28.5">
      <c r="A27" s="21">
        <v>173</v>
      </c>
      <c r="B27" s="21" t="s">
        <v>82</v>
      </c>
      <c r="C27" s="21" t="s">
        <v>83</v>
      </c>
      <c r="D27" s="21" t="s">
        <v>64</v>
      </c>
      <c r="E27" s="21" t="s">
        <v>65</v>
      </c>
      <c r="F27" s="21" t="s">
        <v>84</v>
      </c>
      <c r="G27" s="24">
        <v>89.24</v>
      </c>
      <c r="H27" s="23"/>
      <c r="I27" s="27">
        <f t="shared" si="0"/>
        <v>239.24</v>
      </c>
      <c r="J27" s="21"/>
    </row>
    <row r="28" spans="1:10" ht="28.5">
      <c r="A28" s="21">
        <v>172</v>
      </c>
      <c r="B28" s="21" t="s">
        <v>85</v>
      </c>
      <c r="C28" s="21" t="s">
        <v>86</v>
      </c>
      <c r="D28" s="21" t="s">
        <v>64</v>
      </c>
      <c r="E28" s="21" t="s">
        <v>65</v>
      </c>
      <c r="F28" s="21" t="s">
        <v>84</v>
      </c>
      <c r="G28" s="24">
        <v>87.03</v>
      </c>
      <c r="H28" s="23"/>
      <c r="I28" s="27">
        <f t="shared" si="0"/>
        <v>237.03</v>
      </c>
      <c r="J28" s="21"/>
    </row>
    <row r="29" spans="1:10" ht="28.5">
      <c r="A29" s="21">
        <v>174</v>
      </c>
      <c r="B29" s="21" t="s">
        <v>87</v>
      </c>
      <c r="C29" s="21" t="s">
        <v>88</v>
      </c>
      <c r="D29" s="21" t="s">
        <v>64</v>
      </c>
      <c r="E29" s="21" t="s">
        <v>65</v>
      </c>
      <c r="F29" s="21" t="s">
        <v>29</v>
      </c>
      <c r="G29" s="24">
        <v>86.61</v>
      </c>
      <c r="H29" s="23"/>
      <c r="I29" s="27">
        <f t="shared" si="0"/>
        <v>235.61</v>
      </c>
      <c r="J29" s="21"/>
    </row>
    <row r="30" spans="1:10" ht="28.5">
      <c r="A30" s="21">
        <v>175</v>
      </c>
      <c r="B30" s="21" t="s">
        <v>89</v>
      </c>
      <c r="C30" s="21" t="s">
        <v>90</v>
      </c>
      <c r="D30" s="21" t="s">
        <v>64</v>
      </c>
      <c r="E30" s="21" t="s">
        <v>65</v>
      </c>
      <c r="F30" s="21" t="s">
        <v>26</v>
      </c>
      <c r="G30" s="24">
        <v>86.83</v>
      </c>
      <c r="H30" s="23"/>
      <c r="I30" s="27">
        <f t="shared" si="0"/>
        <v>234.82999999999998</v>
      </c>
      <c r="J30" s="21"/>
    </row>
    <row r="31" spans="1:10" ht="28.5">
      <c r="A31" s="21">
        <v>176</v>
      </c>
      <c r="B31" s="21" t="s">
        <v>91</v>
      </c>
      <c r="C31" s="21" t="s">
        <v>92</v>
      </c>
      <c r="D31" s="21" t="s">
        <v>64</v>
      </c>
      <c r="E31" s="21" t="s">
        <v>65</v>
      </c>
      <c r="F31" s="21" t="s">
        <v>93</v>
      </c>
      <c r="G31" s="24">
        <v>86.91</v>
      </c>
      <c r="H31" s="23"/>
      <c r="I31" s="27">
        <f t="shared" si="0"/>
        <v>230.91</v>
      </c>
      <c r="J31" s="21"/>
    </row>
    <row r="32" spans="1:10" ht="28.5">
      <c r="A32" s="21">
        <v>178</v>
      </c>
      <c r="B32" s="21" t="s">
        <v>94</v>
      </c>
      <c r="C32" s="21" t="s">
        <v>95</v>
      </c>
      <c r="D32" s="21" t="s">
        <v>64</v>
      </c>
      <c r="E32" s="21" t="s">
        <v>65</v>
      </c>
      <c r="F32" s="21" t="s">
        <v>96</v>
      </c>
      <c r="G32" s="24">
        <v>87.72</v>
      </c>
      <c r="H32" s="23"/>
      <c r="I32" s="27">
        <f t="shared" si="0"/>
        <v>228.72</v>
      </c>
      <c r="J32" s="21"/>
    </row>
    <row r="33" spans="1:10" ht="28.5">
      <c r="A33" s="21">
        <v>169</v>
      </c>
      <c r="B33" s="21" t="s">
        <v>97</v>
      </c>
      <c r="C33" s="21" t="s">
        <v>98</v>
      </c>
      <c r="D33" s="21" t="s">
        <v>64</v>
      </c>
      <c r="E33" s="21" t="s">
        <v>65</v>
      </c>
      <c r="F33" s="21" t="s">
        <v>21</v>
      </c>
      <c r="G33" s="24"/>
      <c r="H33" s="25" t="s">
        <v>61</v>
      </c>
      <c r="I33" s="27">
        <f t="shared" si="0"/>
        <v>153</v>
      </c>
      <c r="J33" s="21"/>
    </row>
    <row r="34" spans="1:10" ht="28.5">
      <c r="A34" s="21">
        <v>177</v>
      </c>
      <c r="B34" s="21" t="s">
        <v>99</v>
      </c>
      <c r="C34" s="21" t="s">
        <v>100</v>
      </c>
      <c r="D34" s="21" t="s">
        <v>64</v>
      </c>
      <c r="E34" s="21" t="s">
        <v>65</v>
      </c>
      <c r="F34" s="21" t="s">
        <v>37</v>
      </c>
      <c r="G34" s="24"/>
      <c r="H34" s="25" t="s">
        <v>61</v>
      </c>
      <c r="I34" s="27">
        <f t="shared" si="0"/>
        <v>143</v>
      </c>
      <c r="J34" s="21"/>
    </row>
    <row r="35" spans="1:10" ht="28.5">
      <c r="A35" s="21">
        <v>148</v>
      </c>
      <c r="B35" s="21" t="s">
        <v>101</v>
      </c>
      <c r="C35" s="21" t="s">
        <v>102</v>
      </c>
      <c r="D35" s="21" t="s">
        <v>103</v>
      </c>
      <c r="E35" s="21" t="s">
        <v>104</v>
      </c>
      <c r="F35" s="21" t="s">
        <v>72</v>
      </c>
      <c r="G35" s="24">
        <v>87.7</v>
      </c>
      <c r="H35" s="23"/>
      <c r="I35" s="27">
        <f t="shared" si="0"/>
        <v>244.7</v>
      </c>
      <c r="J35" s="28" t="s">
        <v>15</v>
      </c>
    </row>
    <row r="36" spans="1:10" ht="28.5">
      <c r="A36" s="21">
        <v>150</v>
      </c>
      <c r="B36" s="21" t="s">
        <v>105</v>
      </c>
      <c r="C36" s="21" t="s">
        <v>106</v>
      </c>
      <c r="D36" s="21" t="s">
        <v>103</v>
      </c>
      <c r="E36" s="21" t="s">
        <v>104</v>
      </c>
      <c r="F36" s="21" t="s">
        <v>107</v>
      </c>
      <c r="G36" s="24">
        <v>86.84</v>
      </c>
      <c r="H36" s="23"/>
      <c r="I36" s="27">
        <f t="shared" si="0"/>
        <v>240.84</v>
      </c>
      <c r="J36" s="28" t="s">
        <v>15</v>
      </c>
    </row>
    <row r="37" spans="1:10" ht="28.5">
      <c r="A37" s="21">
        <v>149</v>
      </c>
      <c r="B37" s="21" t="s">
        <v>108</v>
      </c>
      <c r="C37" s="21" t="s">
        <v>109</v>
      </c>
      <c r="D37" s="21" t="s">
        <v>103</v>
      </c>
      <c r="E37" s="21" t="s">
        <v>104</v>
      </c>
      <c r="F37" s="21" t="s">
        <v>18</v>
      </c>
      <c r="G37" s="24">
        <v>85.54</v>
      </c>
      <c r="H37" s="23"/>
      <c r="I37" s="27">
        <f t="shared" si="0"/>
        <v>240.54000000000002</v>
      </c>
      <c r="J37" s="28" t="s">
        <v>15</v>
      </c>
    </row>
    <row r="38" spans="1:10" ht="28.5">
      <c r="A38" s="21">
        <v>151</v>
      </c>
      <c r="B38" s="21" t="s">
        <v>110</v>
      </c>
      <c r="C38" s="21" t="s">
        <v>111</v>
      </c>
      <c r="D38" s="21" t="s">
        <v>103</v>
      </c>
      <c r="E38" s="21" t="s">
        <v>104</v>
      </c>
      <c r="F38" s="21" t="s">
        <v>32</v>
      </c>
      <c r="G38" s="24">
        <v>89.22</v>
      </c>
      <c r="H38" s="23"/>
      <c r="I38" s="27">
        <f t="shared" si="0"/>
        <v>240.22</v>
      </c>
      <c r="J38" s="28" t="s">
        <v>15</v>
      </c>
    </row>
    <row r="39" spans="1:10" ht="28.5">
      <c r="A39" s="21">
        <v>152</v>
      </c>
      <c r="B39" s="21" t="s">
        <v>112</v>
      </c>
      <c r="C39" s="21" t="s">
        <v>113</v>
      </c>
      <c r="D39" s="21" t="s">
        <v>103</v>
      </c>
      <c r="E39" s="21" t="s">
        <v>104</v>
      </c>
      <c r="F39" s="21" t="s">
        <v>84</v>
      </c>
      <c r="G39" s="24">
        <v>89.42</v>
      </c>
      <c r="H39" s="23"/>
      <c r="I39" s="27">
        <f t="shared" si="0"/>
        <v>239.42000000000002</v>
      </c>
      <c r="J39" s="28" t="s">
        <v>15</v>
      </c>
    </row>
    <row r="40" spans="1:10" ht="28.5">
      <c r="A40" s="21">
        <v>153</v>
      </c>
      <c r="B40" s="21" t="s">
        <v>114</v>
      </c>
      <c r="C40" s="21" t="s">
        <v>115</v>
      </c>
      <c r="D40" s="21" t="s">
        <v>103</v>
      </c>
      <c r="E40" s="21" t="s">
        <v>104</v>
      </c>
      <c r="F40" s="21" t="s">
        <v>26</v>
      </c>
      <c r="G40" s="24">
        <v>87.92</v>
      </c>
      <c r="H40" s="23"/>
      <c r="I40" s="27">
        <f t="shared" si="0"/>
        <v>235.92000000000002</v>
      </c>
      <c r="J40" s="28" t="s">
        <v>15</v>
      </c>
    </row>
    <row r="41" spans="1:10" ht="28.5">
      <c r="A41" s="21">
        <v>154</v>
      </c>
      <c r="B41" s="21" t="s">
        <v>116</v>
      </c>
      <c r="C41" s="21" t="s">
        <v>117</v>
      </c>
      <c r="D41" s="21" t="s">
        <v>103</v>
      </c>
      <c r="E41" s="21" t="s">
        <v>104</v>
      </c>
      <c r="F41" s="21" t="s">
        <v>26</v>
      </c>
      <c r="G41" s="24">
        <v>85.75</v>
      </c>
      <c r="H41" s="23"/>
      <c r="I41" s="27">
        <f t="shared" si="0"/>
        <v>233.75</v>
      </c>
      <c r="J41" s="28"/>
    </row>
    <row r="42" spans="1:10" ht="28.5">
      <c r="A42" s="21">
        <v>155</v>
      </c>
      <c r="B42" s="21" t="s">
        <v>118</v>
      </c>
      <c r="C42" s="21" t="s">
        <v>119</v>
      </c>
      <c r="D42" s="21" t="s">
        <v>103</v>
      </c>
      <c r="E42" s="21" t="s">
        <v>104</v>
      </c>
      <c r="F42" s="21" t="s">
        <v>120</v>
      </c>
      <c r="G42" s="24">
        <v>85.72</v>
      </c>
      <c r="H42" s="23"/>
      <c r="I42" s="27">
        <f t="shared" si="0"/>
        <v>232.72</v>
      </c>
      <c r="J42" s="28"/>
    </row>
    <row r="43" spans="1:10" ht="28.5">
      <c r="A43" s="21">
        <v>157</v>
      </c>
      <c r="B43" s="21" t="s">
        <v>121</v>
      </c>
      <c r="C43" s="21" t="s">
        <v>122</v>
      </c>
      <c r="D43" s="21" t="s">
        <v>103</v>
      </c>
      <c r="E43" s="21" t="s">
        <v>104</v>
      </c>
      <c r="F43" s="21" t="s">
        <v>42</v>
      </c>
      <c r="G43" s="24">
        <v>86.81</v>
      </c>
      <c r="H43" s="25"/>
      <c r="I43" s="27">
        <f t="shared" si="0"/>
        <v>228.81</v>
      </c>
      <c r="J43" s="28"/>
    </row>
    <row r="44" spans="1:10" ht="28.5">
      <c r="A44" s="21">
        <v>158</v>
      </c>
      <c r="B44" s="21" t="s">
        <v>123</v>
      </c>
      <c r="C44" s="21" t="s">
        <v>124</v>
      </c>
      <c r="D44" s="21" t="s">
        <v>103</v>
      </c>
      <c r="E44" s="21" t="s">
        <v>104</v>
      </c>
      <c r="F44" s="21" t="s">
        <v>96</v>
      </c>
      <c r="G44" s="24">
        <v>85.99</v>
      </c>
      <c r="H44" s="23"/>
      <c r="I44" s="27">
        <f t="shared" si="0"/>
        <v>226.99</v>
      </c>
      <c r="J44" s="21"/>
    </row>
    <row r="45" spans="1:10" ht="28.5">
      <c r="A45" s="21">
        <v>159</v>
      </c>
      <c r="B45" s="21" t="s">
        <v>125</v>
      </c>
      <c r="C45" s="21" t="s">
        <v>126</v>
      </c>
      <c r="D45" s="21" t="s">
        <v>103</v>
      </c>
      <c r="E45" s="21" t="s">
        <v>104</v>
      </c>
      <c r="F45" s="21" t="s">
        <v>48</v>
      </c>
      <c r="G45" s="24">
        <v>85.87</v>
      </c>
      <c r="H45" s="23"/>
      <c r="I45" s="27">
        <f t="shared" si="0"/>
        <v>225.87</v>
      </c>
      <c r="J45" s="21"/>
    </row>
    <row r="46" spans="1:10" ht="28.5">
      <c r="A46" s="21">
        <v>162</v>
      </c>
      <c r="B46" s="21" t="s">
        <v>127</v>
      </c>
      <c r="C46" s="21" t="s">
        <v>128</v>
      </c>
      <c r="D46" s="21" t="s">
        <v>103</v>
      </c>
      <c r="E46" s="21" t="s">
        <v>104</v>
      </c>
      <c r="F46" s="21" t="s">
        <v>129</v>
      </c>
      <c r="G46" s="24">
        <v>86.96</v>
      </c>
      <c r="H46" s="23"/>
      <c r="I46" s="27">
        <f t="shared" si="0"/>
        <v>224.95999999999998</v>
      </c>
      <c r="J46" s="21"/>
    </row>
    <row r="47" spans="1:10" ht="28.5">
      <c r="A47" s="21">
        <v>160</v>
      </c>
      <c r="B47" s="21" t="s">
        <v>130</v>
      </c>
      <c r="C47" s="21" t="s">
        <v>36</v>
      </c>
      <c r="D47" s="21" t="s">
        <v>103</v>
      </c>
      <c r="E47" s="21" t="s">
        <v>104</v>
      </c>
      <c r="F47" s="21" t="s">
        <v>45</v>
      </c>
      <c r="G47" s="24">
        <v>85.53</v>
      </c>
      <c r="H47" s="23"/>
      <c r="I47" s="27">
        <f t="shared" si="0"/>
        <v>224.53</v>
      </c>
      <c r="J47" s="21"/>
    </row>
    <row r="48" spans="1:10" ht="28.5">
      <c r="A48" s="21">
        <v>163</v>
      </c>
      <c r="B48" s="21" t="s">
        <v>131</v>
      </c>
      <c r="C48" s="21" t="s">
        <v>132</v>
      </c>
      <c r="D48" s="21" t="s">
        <v>103</v>
      </c>
      <c r="E48" s="21" t="s">
        <v>104</v>
      </c>
      <c r="F48" s="21" t="s">
        <v>133</v>
      </c>
      <c r="G48" s="24">
        <v>87.47</v>
      </c>
      <c r="H48" s="23"/>
      <c r="I48" s="27">
        <f t="shared" si="0"/>
        <v>224.47</v>
      </c>
      <c r="J48" s="21"/>
    </row>
    <row r="49" spans="1:10" ht="28.5">
      <c r="A49" s="21">
        <v>161</v>
      </c>
      <c r="B49" s="21" t="s">
        <v>134</v>
      </c>
      <c r="C49" s="21" t="s">
        <v>135</v>
      </c>
      <c r="D49" s="21" t="s">
        <v>103</v>
      </c>
      <c r="E49" s="21" t="s">
        <v>104</v>
      </c>
      <c r="F49" s="21" t="s">
        <v>129</v>
      </c>
      <c r="G49" s="24">
        <v>86.36</v>
      </c>
      <c r="H49" s="23"/>
      <c r="I49" s="27">
        <f t="shared" si="0"/>
        <v>224.36</v>
      </c>
      <c r="J49" s="21"/>
    </row>
    <row r="50" spans="1:10" ht="28.5">
      <c r="A50" s="21">
        <v>147</v>
      </c>
      <c r="B50" s="21" t="s">
        <v>136</v>
      </c>
      <c r="C50" s="21" t="s">
        <v>137</v>
      </c>
      <c r="D50" s="21" t="s">
        <v>103</v>
      </c>
      <c r="E50" s="21" t="s">
        <v>104</v>
      </c>
      <c r="F50" s="21" t="s">
        <v>138</v>
      </c>
      <c r="G50" s="24"/>
      <c r="H50" s="25" t="s">
        <v>61</v>
      </c>
      <c r="I50" s="27">
        <f t="shared" si="0"/>
        <v>158</v>
      </c>
      <c r="J50" s="21"/>
    </row>
    <row r="51" spans="1:10" ht="28.5">
      <c r="A51" s="21">
        <v>156</v>
      </c>
      <c r="B51" s="21" t="s">
        <v>139</v>
      </c>
      <c r="C51" s="21" t="s">
        <v>140</v>
      </c>
      <c r="D51" s="21" t="s">
        <v>103</v>
      </c>
      <c r="E51" s="21" t="s">
        <v>104</v>
      </c>
      <c r="F51" s="21" t="s">
        <v>141</v>
      </c>
      <c r="G51" s="24"/>
      <c r="H51" s="25" t="s">
        <v>61</v>
      </c>
      <c r="I51" s="27">
        <f t="shared" si="0"/>
        <v>146</v>
      </c>
      <c r="J51" s="21"/>
    </row>
    <row r="52" spans="1:10" ht="28.5">
      <c r="A52" s="21">
        <v>130</v>
      </c>
      <c r="B52" s="21" t="s">
        <v>142</v>
      </c>
      <c r="C52" s="21" t="s">
        <v>143</v>
      </c>
      <c r="D52" s="21" t="s">
        <v>144</v>
      </c>
      <c r="E52" s="21" t="s">
        <v>145</v>
      </c>
      <c r="F52" s="21" t="s">
        <v>146</v>
      </c>
      <c r="G52" s="24">
        <v>88.49</v>
      </c>
      <c r="H52" s="23"/>
      <c r="I52" s="27">
        <f t="shared" si="0"/>
        <v>253.49</v>
      </c>
      <c r="J52" s="28" t="s">
        <v>15</v>
      </c>
    </row>
    <row r="53" spans="1:10" ht="28.5">
      <c r="A53" s="21">
        <v>131</v>
      </c>
      <c r="B53" s="21" t="s">
        <v>147</v>
      </c>
      <c r="C53" s="21" t="s">
        <v>148</v>
      </c>
      <c r="D53" s="21" t="s">
        <v>144</v>
      </c>
      <c r="E53" s="21" t="s">
        <v>145</v>
      </c>
      <c r="F53" s="21" t="s">
        <v>149</v>
      </c>
      <c r="G53" s="24">
        <v>88.84</v>
      </c>
      <c r="H53" s="23"/>
      <c r="I53" s="27">
        <f t="shared" si="0"/>
        <v>252.84</v>
      </c>
      <c r="J53" s="28" t="s">
        <v>15</v>
      </c>
    </row>
    <row r="54" spans="1:10" ht="28.5">
      <c r="A54" s="21">
        <v>132</v>
      </c>
      <c r="B54" s="21" t="s">
        <v>150</v>
      </c>
      <c r="C54" s="21" t="s">
        <v>151</v>
      </c>
      <c r="D54" s="21" t="s">
        <v>144</v>
      </c>
      <c r="E54" s="21" t="s">
        <v>145</v>
      </c>
      <c r="F54" s="21" t="s">
        <v>149</v>
      </c>
      <c r="G54" s="24">
        <v>86.84</v>
      </c>
      <c r="H54" s="23"/>
      <c r="I54" s="27">
        <f t="shared" si="0"/>
        <v>250.84</v>
      </c>
      <c r="J54" s="28" t="s">
        <v>15</v>
      </c>
    </row>
    <row r="55" spans="1:10" ht="28.5">
      <c r="A55" s="21">
        <v>129</v>
      </c>
      <c r="B55" s="21" t="s">
        <v>152</v>
      </c>
      <c r="C55" s="21" t="s">
        <v>153</v>
      </c>
      <c r="D55" s="21" t="s">
        <v>144</v>
      </c>
      <c r="E55" s="21" t="s">
        <v>145</v>
      </c>
      <c r="F55" s="21" t="s">
        <v>154</v>
      </c>
      <c r="G55" s="24">
        <v>80.1</v>
      </c>
      <c r="H55" s="23"/>
      <c r="I55" s="27">
        <f t="shared" si="0"/>
        <v>250.1</v>
      </c>
      <c r="J55" s="28" t="s">
        <v>15</v>
      </c>
    </row>
    <row r="56" spans="1:10" ht="28.5">
      <c r="A56" s="21">
        <v>133</v>
      </c>
      <c r="B56" s="21" t="s">
        <v>155</v>
      </c>
      <c r="C56" s="21" t="s">
        <v>156</v>
      </c>
      <c r="D56" s="21" t="s">
        <v>144</v>
      </c>
      <c r="E56" s="21" t="s">
        <v>145</v>
      </c>
      <c r="F56" s="21" t="s">
        <v>157</v>
      </c>
      <c r="G56" s="24">
        <v>87.7</v>
      </c>
      <c r="H56" s="23"/>
      <c r="I56" s="27">
        <f t="shared" si="0"/>
        <v>248.7</v>
      </c>
      <c r="J56" s="28" t="s">
        <v>15</v>
      </c>
    </row>
    <row r="57" spans="1:10" ht="28.5">
      <c r="A57" s="21">
        <v>135</v>
      </c>
      <c r="B57" s="21" t="s">
        <v>158</v>
      </c>
      <c r="C57" s="21" t="s">
        <v>159</v>
      </c>
      <c r="D57" s="21" t="s">
        <v>144</v>
      </c>
      <c r="E57" s="21" t="s">
        <v>145</v>
      </c>
      <c r="F57" s="21" t="s">
        <v>160</v>
      </c>
      <c r="G57" s="24">
        <v>87.52</v>
      </c>
      <c r="H57" s="23"/>
      <c r="I57" s="27">
        <f t="shared" si="0"/>
        <v>247.51999999999998</v>
      </c>
      <c r="J57" s="28" t="s">
        <v>15</v>
      </c>
    </row>
    <row r="58" spans="1:10" ht="28.5">
      <c r="A58" s="21">
        <v>134</v>
      </c>
      <c r="B58" s="21" t="s">
        <v>161</v>
      </c>
      <c r="C58" s="21" t="s">
        <v>162</v>
      </c>
      <c r="D58" s="21" t="s">
        <v>144</v>
      </c>
      <c r="E58" s="21" t="s">
        <v>145</v>
      </c>
      <c r="F58" s="21" t="s">
        <v>160</v>
      </c>
      <c r="G58" s="24">
        <v>86.32</v>
      </c>
      <c r="H58" s="23"/>
      <c r="I58" s="27">
        <f t="shared" si="0"/>
        <v>246.32</v>
      </c>
      <c r="J58" s="28"/>
    </row>
    <row r="59" spans="1:10" ht="28.5">
      <c r="A59" s="21">
        <v>138</v>
      </c>
      <c r="B59" s="21" t="s">
        <v>163</v>
      </c>
      <c r="C59" s="21" t="s">
        <v>164</v>
      </c>
      <c r="D59" s="21" t="s">
        <v>144</v>
      </c>
      <c r="E59" s="21" t="s">
        <v>145</v>
      </c>
      <c r="F59" s="21" t="s">
        <v>72</v>
      </c>
      <c r="G59" s="24">
        <v>87.62</v>
      </c>
      <c r="H59" s="23"/>
      <c r="I59" s="27">
        <f t="shared" si="0"/>
        <v>244.62</v>
      </c>
      <c r="J59" s="21"/>
    </row>
    <row r="60" spans="1:10" ht="28.5">
      <c r="A60" s="21">
        <v>139</v>
      </c>
      <c r="B60" s="21" t="s">
        <v>165</v>
      </c>
      <c r="C60" s="21" t="s">
        <v>166</v>
      </c>
      <c r="D60" s="21" t="s">
        <v>144</v>
      </c>
      <c r="E60" s="21" t="s">
        <v>145</v>
      </c>
      <c r="F60" s="21" t="s">
        <v>167</v>
      </c>
      <c r="G60" s="24">
        <v>85.87</v>
      </c>
      <c r="H60" s="23"/>
      <c r="I60" s="27">
        <f t="shared" si="0"/>
        <v>241.87</v>
      </c>
      <c r="J60" s="21"/>
    </row>
    <row r="61" spans="1:10" ht="28.5">
      <c r="A61" s="21">
        <v>141</v>
      </c>
      <c r="B61" s="21" t="s">
        <v>168</v>
      </c>
      <c r="C61" s="21" t="s">
        <v>169</v>
      </c>
      <c r="D61" s="21" t="s">
        <v>144</v>
      </c>
      <c r="E61" s="21" t="s">
        <v>145</v>
      </c>
      <c r="F61" s="21" t="s">
        <v>18</v>
      </c>
      <c r="G61" s="24">
        <v>86.68</v>
      </c>
      <c r="H61" s="23"/>
      <c r="I61" s="27">
        <f t="shared" si="0"/>
        <v>241.68</v>
      </c>
      <c r="J61" s="21"/>
    </row>
    <row r="62" spans="1:10" ht="28.5">
      <c r="A62" s="21">
        <v>140</v>
      </c>
      <c r="B62" s="21" t="s">
        <v>170</v>
      </c>
      <c r="C62" s="21" t="s">
        <v>171</v>
      </c>
      <c r="D62" s="21" t="s">
        <v>144</v>
      </c>
      <c r="E62" s="21" t="s">
        <v>145</v>
      </c>
      <c r="F62" s="21" t="s">
        <v>18</v>
      </c>
      <c r="G62" s="24">
        <v>85.48</v>
      </c>
      <c r="H62" s="23"/>
      <c r="I62" s="27">
        <f t="shared" si="0"/>
        <v>240.48000000000002</v>
      </c>
      <c r="J62" s="21"/>
    </row>
    <row r="63" spans="1:10" ht="28.5">
      <c r="A63" s="21">
        <v>142</v>
      </c>
      <c r="B63" s="21" t="s">
        <v>172</v>
      </c>
      <c r="C63" s="21" t="s">
        <v>173</v>
      </c>
      <c r="D63" s="21" t="s">
        <v>144</v>
      </c>
      <c r="E63" s="21" t="s">
        <v>145</v>
      </c>
      <c r="F63" s="21" t="s">
        <v>107</v>
      </c>
      <c r="G63" s="24">
        <v>85.82</v>
      </c>
      <c r="H63" s="23"/>
      <c r="I63" s="27">
        <f t="shared" si="0"/>
        <v>239.82</v>
      </c>
      <c r="J63" s="21"/>
    </row>
    <row r="64" spans="1:10" ht="28.5">
      <c r="A64" s="21">
        <v>144</v>
      </c>
      <c r="B64" s="21" t="s">
        <v>174</v>
      </c>
      <c r="C64" s="21" t="s">
        <v>175</v>
      </c>
      <c r="D64" s="21" t="s">
        <v>144</v>
      </c>
      <c r="E64" s="21" t="s">
        <v>145</v>
      </c>
      <c r="F64" s="21" t="s">
        <v>81</v>
      </c>
      <c r="G64" s="24">
        <v>85.77</v>
      </c>
      <c r="H64" s="23"/>
      <c r="I64" s="27">
        <f t="shared" si="0"/>
        <v>237.76999999999998</v>
      </c>
      <c r="J64" s="21"/>
    </row>
    <row r="65" spans="1:10" ht="28.5">
      <c r="A65" s="21">
        <v>145</v>
      </c>
      <c r="B65" s="21" t="s">
        <v>176</v>
      </c>
      <c r="C65" s="21" t="s">
        <v>177</v>
      </c>
      <c r="D65" s="21" t="s">
        <v>144</v>
      </c>
      <c r="E65" s="21" t="s">
        <v>145</v>
      </c>
      <c r="F65" s="21" t="s">
        <v>81</v>
      </c>
      <c r="G65" s="29">
        <v>85.12</v>
      </c>
      <c r="H65" s="23"/>
      <c r="I65" s="27">
        <f t="shared" si="0"/>
        <v>237.12</v>
      </c>
      <c r="J65" s="21"/>
    </row>
    <row r="66" spans="1:10" ht="28.5">
      <c r="A66" s="21">
        <v>146</v>
      </c>
      <c r="B66" s="21" t="s">
        <v>178</v>
      </c>
      <c r="C66" s="21" t="s">
        <v>179</v>
      </c>
      <c r="D66" s="21" t="s">
        <v>144</v>
      </c>
      <c r="E66" s="21" t="s">
        <v>145</v>
      </c>
      <c r="F66" s="21" t="s">
        <v>29</v>
      </c>
      <c r="G66" s="24">
        <v>87.37</v>
      </c>
      <c r="H66" s="23"/>
      <c r="I66" s="27">
        <f t="shared" si="0"/>
        <v>236.37</v>
      </c>
      <c r="J66" s="21"/>
    </row>
    <row r="67" spans="1:10" ht="28.5">
      <c r="A67" s="21">
        <v>137</v>
      </c>
      <c r="B67" s="21" t="s">
        <v>180</v>
      </c>
      <c r="C67" s="21" t="s">
        <v>181</v>
      </c>
      <c r="D67" s="21" t="s">
        <v>144</v>
      </c>
      <c r="E67" s="21" t="s">
        <v>145</v>
      </c>
      <c r="F67" s="21" t="s">
        <v>138</v>
      </c>
      <c r="G67" s="24"/>
      <c r="H67" s="25" t="s">
        <v>61</v>
      </c>
      <c r="I67" s="27">
        <f aca="true" t="shared" si="1" ref="I67:I130">F67+G67</f>
        <v>158</v>
      </c>
      <c r="J67" s="21"/>
    </row>
    <row r="68" spans="1:10" ht="28.5">
      <c r="A68" s="21">
        <v>136</v>
      </c>
      <c r="B68" s="21" t="s">
        <v>182</v>
      </c>
      <c r="C68" s="21" t="s">
        <v>183</v>
      </c>
      <c r="D68" s="21" t="s">
        <v>144</v>
      </c>
      <c r="E68" s="21" t="s">
        <v>145</v>
      </c>
      <c r="F68" s="21" t="s">
        <v>138</v>
      </c>
      <c r="G68" s="24"/>
      <c r="H68" s="25" t="s">
        <v>61</v>
      </c>
      <c r="I68" s="27">
        <f t="shared" si="1"/>
        <v>158</v>
      </c>
      <c r="J68" s="21"/>
    </row>
    <row r="69" spans="1:10" ht="28.5">
      <c r="A69" s="21">
        <v>143</v>
      </c>
      <c r="B69" s="21" t="s">
        <v>184</v>
      </c>
      <c r="C69" s="21" t="s">
        <v>185</v>
      </c>
      <c r="D69" s="21" t="s">
        <v>144</v>
      </c>
      <c r="E69" s="21" t="s">
        <v>145</v>
      </c>
      <c r="F69" s="21" t="s">
        <v>21</v>
      </c>
      <c r="G69" s="24"/>
      <c r="H69" s="25" t="s">
        <v>61</v>
      </c>
      <c r="I69" s="27">
        <f t="shared" si="1"/>
        <v>153</v>
      </c>
      <c r="J69" s="21"/>
    </row>
    <row r="70" spans="1:10" ht="28.5">
      <c r="A70" s="21">
        <v>109</v>
      </c>
      <c r="B70" s="21" t="s">
        <v>186</v>
      </c>
      <c r="C70" s="21" t="s">
        <v>187</v>
      </c>
      <c r="D70" s="21" t="s">
        <v>188</v>
      </c>
      <c r="E70" s="21" t="s">
        <v>189</v>
      </c>
      <c r="F70" s="21" t="s">
        <v>190</v>
      </c>
      <c r="G70" s="24">
        <v>87.12</v>
      </c>
      <c r="H70" s="23"/>
      <c r="I70" s="27">
        <f t="shared" si="1"/>
        <v>253.12</v>
      </c>
      <c r="J70" s="28" t="s">
        <v>15</v>
      </c>
    </row>
    <row r="71" spans="1:10" ht="28.5">
      <c r="A71" s="21">
        <v>110</v>
      </c>
      <c r="B71" s="21" t="s">
        <v>191</v>
      </c>
      <c r="C71" s="21" t="s">
        <v>192</v>
      </c>
      <c r="D71" s="21" t="s">
        <v>188</v>
      </c>
      <c r="E71" s="21" t="s">
        <v>189</v>
      </c>
      <c r="F71" s="21" t="s">
        <v>146</v>
      </c>
      <c r="G71" s="24">
        <v>87.92</v>
      </c>
      <c r="H71" s="23"/>
      <c r="I71" s="27">
        <f t="shared" si="1"/>
        <v>252.92000000000002</v>
      </c>
      <c r="J71" s="28" t="s">
        <v>15</v>
      </c>
    </row>
    <row r="72" spans="1:10" ht="28.5">
      <c r="A72" s="21">
        <v>108</v>
      </c>
      <c r="B72" s="21" t="s">
        <v>193</v>
      </c>
      <c r="C72" s="21" t="s">
        <v>194</v>
      </c>
      <c r="D72" s="21" t="s">
        <v>188</v>
      </c>
      <c r="E72" s="21" t="s">
        <v>189</v>
      </c>
      <c r="F72" s="21" t="s">
        <v>190</v>
      </c>
      <c r="G72" s="24">
        <v>84.26</v>
      </c>
      <c r="H72" s="23"/>
      <c r="I72" s="27">
        <f t="shared" si="1"/>
        <v>250.26</v>
      </c>
      <c r="J72" s="28" t="s">
        <v>15</v>
      </c>
    </row>
    <row r="73" spans="1:10" ht="28.5">
      <c r="A73" s="21">
        <v>112</v>
      </c>
      <c r="B73" s="21" t="s">
        <v>195</v>
      </c>
      <c r="C73" s="21" t="s">
        <v>196</v>
      </c>
      <c r="D73" s="21" t="s">
        <v>188</v>
      </c>
      <c r="E73" s="21" t="s">
        <v>189</v>
      </c>
      <c r="F73" s="21" t="s">
        <v>149</v>
      </c>
      <c r="G73" s="24">
        <v>85.61</v>
      </c>
      <c r="H73" s="23"/>
      <c r="I73" s="27">
        <f t="shared" si="1"/>
        <v>249.61</v>
      </c>
      <c r="J73" s="28" t="s">
        <v>15</v>
      </c>
    </row>
    <row r="74" spans="1:10" ht="28.5">
      <c r="A74" s="21">
        <v>111</v>
      </c>
      <c r="B74" s="21" t="s">
        <v>197</v>
      </c>
      <c r="C74" s="21" t="s">
        <v>198</v>
      </c>
      <c r="D74" s="21" t="s">
        <v>188</v>
      </c>
      <c r="E74" s="21" t="s">
        <v>189</v>
      </c>
      <c r="F74" s="21" t="s">
        <v>149</v>
      </c>
      <c r="G74" s="24">
        <v>85.34</v>
      </c>
      <c r="H74" s="23"/>
      <c r="I74" s="27">
        <f t="shared" si="1"/>
        <v>249.34</v>
      </c>
      <c r="J74" s="28" t="s">
        <v>15</v>
      </c>
    </row>
    <row r="75" spans="1:10" ht="28.5">
      <c r="A75" s="21">
        <v>113</v>
      </c>
      <c r="B75" s="21" t="s">
        <v>199</v>
      </c>
      <c r="C75" s="21" t="s">
        <v>200</v>
      </c>
      <c r="D75" s="21" t="s">
        <v>188</v>
      </c>
      <c r="E75" s="21" t="s">
        <v>189</v>
      </c>
      <c r="F75" s="21" t="s">
        <v>201</v>
      </c>
      <c r="G75" s="24">
        <v>85.57</v>
      </c>
      <c r="H75" s="23"/>
      <c r="I75" s="27">
        <f t="shared" si="1"/>
        <v>248.57</v>
      </c>
      <c r="J75" s="28" t="s">
        <v>15</v>
      </c>
    </row>
    <row r="76" spans="1:10" ht="28.5">
      <c r="A76" s="21">
        <v>115</v>
      </c>
      <c r="B76" s="21" t="s">
        <v>202</v>
      </c>
      <c r="C76" s="21" t="s">
        <v>203</v>
      </c>
      <c r="D76" s="21" t="s">
        <v>188</v>
      </c>
      <c r="E76" s="21" t="s">
        <v>189</v>
      </c>
      <c r="F76" s="21" t="s">
        <v>160</v>
      </c>
      <c r="G76" s="24">
        <v>88.46</v>
      </c>
      <c r="H76" s="23"/>
      <c r="I76" s="27">
        <f t="shared" si="1"/>
        <v>248.45999999999998</v>
      </c>
      <c r="J76" s="28" t="s">
        <v>15</v>
      </c>
    </row>
    <row r="77" spans="1:10" ht="28.5">
      <c r="A77" s="21">
        <v>116</v>
      </c>
      <c r="B77" s="21" t="s">
        <v>204</v>
      </c>
      <c r="C77" s="21" t="s">
        <v>205</v>
      </c>
      <c r="D77" s="21" t="s">
        <v>188</v>
      </c>
      <c r="E77" s="21" t="s">
        <v>189</v>
      </c>
      <c r="F77" s="21" t="s">
        <v>69</v>
      </c>
      <c r="G77" s="24">
        <v>88.36</v>
      </c>
      <c r="H77" s="23"/>
      <c r="I77" s="27">
        <f t="shared" si="1"/>
        <v>247.36</v>
      </c>
      <c r="J77" s="21"/>
    </row>
    <row r="78" spans="1:10" ht="28.5">
      <c r="A78" s="21">
        <v>114</v>
      </c>
      <c r="B78" s="21" t="s">
        <v>206</v>
      </c>
      <c r="C78" s="21" t="s">
        <v>207</v>
      </c>
      <c r="D78" s="21" t="s">
        <v>188</v>
      </c>
      <c r="E78" s="21" t="s">
        <v>189</v>
      </c>
      <c r="F78" s="21" t="s">
        <v>160</v>
      </c>
      <c r="G78" s="24">
        <v>86.08</v>
      </c>
      <c r="H78" s="23"/>
      <c r="I78" s="27">
        <f t="shared" si="1"/>
        <v>246.07999999999998</v>
      </c>
      <c r="J78" s="21"/>
    </row>
    <row r="79" spans="1:10" ht="28.5">
      <c r="A79" s="21">
        <v>117</v>
      </c>
      <c r="B79" s="21" t="s">
        <v>208</v>
      </c>
      <c r="C79" s="21" t="s">
        <v>209</v>
      </c>
      <c r="D79" s="21" t="s">
        <v>188</v>
      </c>
      <c r="E79" s="21" t="s">
        <v>189</v>
      </c>
      <c r="F79" s="21" t="s">
        <v>72</v>
      </c>
      <c r="G79" s="24">
        <v>86.91</v>
      </c>
      <c r="H79" s="23"/>
      <c r="I79" s="27">
        <f t="shared" si="1"/>
        <v>243.91</v>
      </c>
      <c r="J79" s="21"/>
    </row>
    <row r="80" spans="1:10" ht="28.5">
      <c r="A80" s="21">
        <v>120</v>
      </c>
      <c r="B80" s="21" t="s">
        <v>210</v>
      </c>
      <c r="C80" s="21" t="s">
        <v>211</v>
      </c>
      <c r="D80" s="21" t="s">
        <v>188</v>
      </c>
      <c r="E80" s="21" t="s">
        <v>189</v>
      </c>
      <c r="F80" s="21" t="s">
        <v>72</v>
      </c>
      <c r="G80" s="24">
        <v>86.85</v>
      </c>
      <c r="H80" s="23"/>
      <c r="I80" s="27">
        <f t="shared" si="1"/>
        <v>243.85</v>
      </c>
      <c r="J80" s="21"/>
    </row>
    <row r="81" spans="1:10" ht="28.5">
      <c r="A81" s="21">
        <v>118</v>
      </c>
      <c r="B81" s="21" t="s">
        <v>212</v>
      </c>
      <c r="C81" s="21" t="s">
        <v>213</v>
      </c>
      <c r="D81" s="21" t="s">
        <v>188</v>
      </c>
      <c r="E81" s="21" t="s">
        <v>189</v>
      </c>
      <c r="F81" s="21" t="s">
        <v>72</v>
      </c>
      <c r="G81" s="24">
        <v>86.36</v>
      </c>
      <c r="H81" s="23"/>
      <c r="I81" s="27">
        <f t="shared" si="1"/>
        <v>243.36</v>
      </c>
      <c r="J81" s="21"/>
    </row>
    <row r="82" spans="1:10" ht="28.5">
      <c r="A82" s="21">
        <v>119</v>
      </c>
      <c r="B82" s="21" t="s">
        <v>214</v>
      </c>
      <c r="C82" s="21" t="s">
        <v>215</v>
      </c>
      <c r="D82" s="21" t="s">
        <v>188</v>
      </c>
      <c r="E82" s="21" t="s">
        <v>189</v>
      </c>
      <c r="F82" s="21" t="s">
        <v>72</v>
      </c>
      <c r="G82" s="24">
        <v>86.11</v>
      </c>
      <c r="H82" s="23"/>
      <c r="I82" s="27">
        <f t="shared" si="1"/>
        <v>243.11</v>
      </c>
      <c r="J82" s="21"/>
    </row>
    <row r="83" spans="1:10" ht="28.5">
      <c r="A83" s="21">
        <v>124</v>
      </c>
      <c r="B83" s="21" t="s">
        <v>216</v>
      </c>
      <c r="C83" s="21" t="s">
        <v>217</v>
      </c>
      <c r="D83" s="21" t="s">
        <v>188</v>
      </c>
      <c r="E83" s="21" t="s">
        <v>189</v>
      </c>
      <c r="F83" s="21" t="s">
        <v>107</v>
      </c>
      <c r="G83" s="24">
        <v>87.03</v>
      </c>
      <c r="H83" s="23"/>
      <c r="I83" s="27">
        <f t="shared" si="1"/>
        <v>241.03</v>
      </c>
      <c r="J83" s="21"/>
    </row>
    <row r="84" spans="1:10" ht="28.5">
      <c r="A84" s="21">
        <v>123</v>
      </c>
      <c r="B84" s="21" t="s">
        <v>218</v>
      </c>
      <c r="C84" s="21" t="s">
        <v>219</v>
      </c>
      <c r="D84" s="21" t="s">
        <v>188</v>
      </c>
      <c r="E84" s="21" t="s">
        <v>189</v>
      </c>
      <c r="F84" s="21" t="s">
        <v>18</v>
      </c>
      <c r="G84" s="24">
        <v>85.73</v>
      </c>
      <c r="H84" s="23"/>
      <c r="I84" s="27">
        <f t="shared" si="1"/>
        <v>240.73000000000002</v>
      </c>
      <c r="J84" s="21"/>
    </row>
    <row r="85" spans="1:10" ht="28.5">
      <c r="A85" s="21">
        <v>122</v>
      </c>
      <c r="B85" s="21" t="s">
        <v>220</v>
      </c>
      <c r="C85" s="21" t="s">
        <v>221</v>
      </c>
      <c r="D85" s="21" t="s">
        <v>188</v>
      </c>
      <c r="E85" s="21" t="s">
        <v>189</v>
      </c>
      <c r="F85" s="21" t="s">
        <v>18</v>
      </c>
      <c r="G85" s="24">
        <v>85.36</v>
      </c>
      <c r="H85" s="23"/>
      <c r="I85" s="27">
        <f t="shared" si="1"/>
        <v>240.36</v>
      </c>
      <c r="J85" s="21"/>
    </row>
    <row r="86" spans="1:10" ht="28.5">
      <c r="A86" s="21">
        <v>126</v>
      </c>
      <c r="B86" s="21" t="s">
        <v>222</v>
      </c>
      <c r="C86" s="21" t="s">
        <v>223</v>
      </c>
      <c r="D86" s="21" t="s">
        <v>188</v>
      </c>
      <c r="E86" s="21" t="s">
        <v>189</v>
      </c>
      <c r="F86" s="21" t="s">
        <v>107</v>
      </c>
      <c r="G86" s="24">
        <v>86.1</v>
      </c>
      <c r="H86" s="23"/>
      <c r="I86" s="27">
        <f t="shared" si="1"/>
        <v>240.1</v>
      </c>
      <c r="J86" s="21"/>
    </row>
    <row r="87" spans="1:10" ht="28.5">
      <c r="A87" s="21">
        <v>128</v>
      </c>
      <c r="B87" s="21" t="s">
        <v>224</v>
      </c>
      <c r="C87" s="21" t="s">
        <v>225</v>
      </c>
      <c r="D87" s="21" t="s">
        <v>188</v>
      </c>
      <c r="E87" s="21" t="s">
        <v>189</v>
      </c>
      <c r="F87" s="21" t="s">
        <v>21</v>
      </c>
      <c r="G87" s="24">
        <v>85.25</v>
      </c>
      <c r="H87" s="23"/>
      <c r="I87" s="27">
        <f t="shared" si="1"/>
        <v>238.25</v>
      </c>
      <c r="J87" s="21"/>
    </row>
    <row r="88" spans="1:10" ht="28.5">
      <c r="A88" s="21">
        <v>125</v>
      </c>
      <c r="B88" s="21" t="s">
        <v>226</v>
      </c>
      <c r="C88" s="21" t="s">
        <v>227</v>
      </c>
      <c r="D88" s="21" t="s">
        <v>188</v>
      </c>
      <c r="E88" s="21" t="s">
        <v>189</v>
      </c>
      <c r="F88" s="21" t="s">
        <v>107</v>
      </c>
      <c r="G88" s="24">
        <v>83.74</v>
      </c>
      <c r="H88" s="23"/>
      <c r="I88" s="27">
        <f t="shared" si="1"/>
        <v>237.74</v>
      </c>
      <c r="J88" s="21"/>
    </row>
    <row r="89" spans="1:10" ht="28.5">
      <c r="A89" s="21">
        <v>127</v>
      </c>
      <c r="B89" s="21" t="s">
        <v>228</v>
      </c>
      <c r="C89" s="21" t="s">
        <v>229</v>
      </c>
      <c r="D89" s="21" t="s">
        <v>188</v>
      </c>
      <c r="E89" s="21" t="s">
        <v>189</v>
      </c>
      <c r="F89" s="21" t="s">
        <v>21</v>
      </c>
      <c r="G89" s="24">
        <v>84.45</v>
      </c>
      <c r="H89" s="23"/>
      <c r="I89" s="27">
        <f t="shared" si="1"/>
        <v>237.45</v>
      </c>
      <c r="J89" s="21"/>
    </row>
    <row r="90" spans="1:10" ht="28.5">
      <c r="A90" s="21">
        <v>121</v>
      </c>
      <c r="B90" s="21" t="s">
        <v>230</v>
      </c>
      <c r="C90" s="21" t="s">
        <v>231</v>
      </c>
      <c r="D90" s="21" t="s">
        <v>188</v>
      </c>
      <c r="E90" s="21" t="s">
        <v>189</v>
      </c>
      <c r="F90" s="21" t="s">
        <v>167</v>
      </c>
      <c r="G90" s="24"/>
      <c r="H90" s="25" t="s">
        <v>61</v>
      </c>
      <c r="I90" s="27">
        <f t="shared" si="1"/>
        <v>156</v>
      </c>
      <c r="J90" s="21"/>
    </row>
    <row r="91" spans="1:10" ht="28.5">
      <c r="A91" s="21">
        <v>203</v>
      </c>
      <c r="B91" s="21" t="s">
        <v>232</v>
      </c>
      <c r="C91" s="21" t="s">
        <v>233</v>
      </c>
      <c r="D91" s="21" t="s">
        <v>234</v>
      </c>
      <c r="E91" s="21" t="s">
        <v>235</v>
      </c>
      <c r="F91" s="21" t="s">
        <v>236</v>
      </c>
      <c r="G91" s="24">
        <v>88.23</v>
      </c>
      <c r="H91" s="23"/>
      <c r="I91" s="27">
        <f t="shared" si="1"/>
        <v>268.73</v>
      </c>
      <c r="J91" s="28" t="s">
        <v>15</v>
      </c>
    </row>
    <row r="92" spans="1:10" ht="28.5">
      <c r="A92" s="21">
        <v>204</v>
      </c>
      <c r="B92" s="21" t="s">
        <v>237</v>
      </c>
      <c r="C92" s="21" t="s">
        <v>238</v>
      </c>
      <c r="D92" s="21" t="s">
        <v>234</v>
      </c>
      <c r="E92" s="21" t="s">
        <v>235</v>
      </c>
      <c r="F92" s="21" t="s">
        <v>236</v>
      </c>
      <c r="G92" s="24">
        <v>86.88</v>
      </c>
      <c r="H92" s="23"/>
      <c r="I92" s="27">
        <f t="shared" si="1"/>
        <v>267.38</v>
      </c>
      <c r="J92" s="28" t="s">
        <v>15</v>
      </c>
    </row>
    <row r="93" spans="1:10" ht="28.5">
      <c r="A93" s="21">
        <v>205</v>
      </c>
      <c r="B93" s="21" t="s">
        <v>239</v>
      </c>
      <c r="C93" s="21" t="s">
        <v>240</v>
      </c>
      <c r="D93" s="21" t="s">
        <v>234</v>
      </c>
      <c r="E93" s="21" t="s">
        <v>235</v>
      </c>
      <c r="F93" s="21" t="s">
        <v>241</v>
      </c>
      <c r="G93" s="24">
        <v>88.11</v>
      </c>
      <c r="H93" s="23"/>
      <c r="I93" s="27">
        <f t="shared" si="1"/>
        <v>265.11</v>
      </c>
      <c r="J93" s="28" t="s">
        <v>15</v>
      </c>
    </row>
    <row r="94" spans="1:10" ht="28.5">
      <c r="A94" s="21">
        <v>207</v>
      </c>
      <c r="B94" s="21" t="s">
        <v>242</v>
      </c>
      <c r="C94" s="21" t="s">
        <v>243</v>
      </c>
      <c r="D94" s="21" t="s">
        <v>234</v>
      </c>
      <c r="E94" s="21" t="s">
        <v>235</v>
      </c>
      <c r="F94" s="21" t="s">
        <v>244</v>
      </c>
      <c r="G94" s="24">
        <v>88.33</v>
      </c>
      <c r="H94" s="23"/>
      <c r="I94" s="27">
        <f t="shared" si="1"/>
        <v>264.33</v>
      </c>
      <c r="J94" s="28" t="s">
        <v>15</v>
      </c>
    </row>
    <row r="95" spans="1:10" ht="28.5">
      <c r="A95" s="21">
        <v>206</v>
      </c>
      <c r="B95" s="21" t="s">
        <v>245</v>
      </c>
      <c r="C95" s="21" t="s">
        <v>246</v>
      </c>
      <c r="D95" s="21" t="s">
        <v>234</v>
      </c>
      <c r="E95" s="21" t="s">
        <v>235</v>
      </c>
      <c r="F95" s="21" t="s">
        <v>244</v>
      </c>
      <c r="G95" s="24">
        <v>87.01</v>
      </c>
      <c r="H95" s="23"/>
      <c r="I95" s="27">
        <f t="shared" si="1"/>
        <v>263.01</v>
      </c>
      <c r="J95" s="28" t="s">
        <v>15</v>
      </c>
    </row>
    <row r="96" spans="1:10" ht="28.5">
      <c r="A96" s="21">
        <v>208</v>
      </c>
      <c r="B96" s="21" t="s">
        <v>247</v>
      </c>
      <c r="C96" s="21" t="s">
        <v>248</v>
      </c>
      <c r="D96" s="21" t="s">
        <v>234</v>
      </c>
      <c r="E96" s="21" t="s">
        <v>235</v>
      </c>
      <c r="F96" s="21" t="s">
        <v>249</v>
      </c>
      <c r="G96" s="24">
        <v>86.2</v>
      </c>
      <c r="H96" s="23"/>
      <c r="I96" s="27">
        <f t="shared" si="1"/>
        <v>258.2</v>
      </c>
      <c r="J96" s="21"/>
    </row>
    <row r="97" spans="1:10" ht="28.5">
      <c r="A97" s="21">
        <v>209</v>
      </c>
      <c r="B97" s="21" t="s">
        <v>250</v>
      </c>
      <c r="C97" s="21" t="s">
        <v>251</v>
      </c>
      <c r="D97" s="21" t="s">
        <v>234</v>
      </c>
      <c r="E97" s="21" t="s">
        <v>235</v>
      </c>
      <c r="F97" s="21" t="s">
        <v>252</v>
      </c>
      <c r="G97" s="24">
        <v>87.77</v>
      </c>
      <c r="H97" s="23"/>
      <c r="I97" s="27">
        <f t="shared" si="1"/>
        <v>256.27</v>
      </c>
      <c r="J97" s="21"/>
    </row>
    <row r="98" spans="1:10" ht="28.5">
      <c r="A98" s="21">
        <v>210</v>
      </c>
      <c r="B98" s="21" t="s">
        <v>253</v>
      </c>
      <c r="C98" s="21" t="s">
        <v>254</v>
      </c>
      <c r="D98" s="21" t="s">
        <v>234</v>
      </c>
      <c r="E98" s="21" t="s">
        <v>235</v>
      </c>
      <c r="F98" s="21" t="s">
        <v>201</v>
      </c>
      <c r="G98" s="24">
        <v>86.52</v>
      </c>
      <c r="H98" s="23"/>
      <c r="I98" s="27">
        <f t="shared" si="1"/>
        <v>249.51999999999998</v>
      </c>
      <c r="J98" s="21"/>
    </row>
    <row r="99" spans="1:10" ht="28.5">
      <c r="A99" s="21">
        <v>211</v>
      </c>
      <c r="B99" s="21" t="s">
        <v>255</v>
      </c>
      <c r="C99" s="21" t="s">
        <v>256</v>
      </c>
      <c r="D99" s="21" t="s">
        <v>234</v>
      </c>
      <c r="E99" s="21" t="s">
        <v>235</v>
      </c>
      <c r="F99" s="21" t="s">
        <v>66</v>
      </c>
      <c r="G99" s="24">
        <v>86.89</v>
      </c>
      <c r="H99" s="23"/>
      <c r="I99" s="27">
        <f t="shared" si="1"/>
        <v>248.89</v>
      </c>
      <c r="J99" s="21"/>
    </row>
    <row r="100" spans="1:10" ht="28.5">
      <c r="A100" s="21">
        <v>212</v>
      </c>
      <c r="B100" s="21" t="s">
        <v>257</v>
      </c>
      <c r="C100" s="21" t="s">
        <v>258</v>
      </c>
      <c r="D100" s="21" t="s">
        <v>234</v>
      </c>
      <c r="E100" s="21" t="s">
        <v>235</v>
      </c>
      <c r="F100" s="21" t="s">
        <v>69</v>
      </c>
      <c r="G100" s="24">
        <v>87.82</v>
      </c>
      <c r="H100" s="23"/>
      <c r="I100" s="27">
        <f t="shared" si="1"/>
        <v>246.82</v>
      </c>
      <c r="J100" s="21"/>
    </row>
    <row r="101" spans="1:10" ht="28.5">
      <c r="A101" s="21">
        <v>213</v>
      </c>
      <c r="B101" s="21" t="s">
        <v>259</v>
      </c>
      <c r="C101" s="21" t="s">
        <v>260</v>
      </c>
      <c r="D101" s="21" t="s">
        <v>234</v>
      </c>
      <c r="E101" s="21" t="s">
        <v>235</v>
      </c>
      <c r="F101" s="21" t="s">
        <v>138</v>
      </c>
      <c r="G101" s="24">
        <v>86.28</v>
      </c>
      <c r="H101" s="23"/>
      <c r="I101" s="27">
        <f t="shared" si="1"/>
        <v>244.28</v>
      </c>
      <c r="J101" s="21"/>
    </row>
    <row r="102" spans="1:10" ht="28.5">
      <c r="A102" s="21">
        <v>215</v>
      </c>
      <c r="B102" s="21" t="s">
        <v>261</v>
      </c>
      <c r="C102" s="21" t="s">
        <v>262</v>
      </c>
      <c r="D102" s="21" t="s">
        <v>234</v>
      </c>
      <c r="E102" s="21" t="s">
        <v>235</v>
      </c>
      <c r="F102" s="21" t="s">
        <v>81</v>
      </c>
      <c r="G102" s="24">
        <v>86.97</v>
      </c>
      <c r="H102" s="23"/>
      <c r="I102" s="27">
        <f t="shared" si="1"/>
        <v>238.97</v>
      </c>
      <c r="J102" s="21"/>
    </row>
    <row r="103" spans="1:10" ht="28.5">
      <c r="A103" s="21">
        <v>216</v>
      </c>
      <c r="B103" s="21" t="s">
        <v>263</v>
      </c>
      <c r="C103" s="21" t="s">
        <v>264</v>
      </c>
      <c r="D103" s="21" t="s">
        <v>234</v>
      </c>
      <c r="E103" s="21" t="s">
        <v>235</v>
      </c>
      <c r="F103" s="21" t="s">
        <v>265</v>
      </c>
      <c r="G103" s="24">
        <v>87.23</v>
      </c>
      <c r="H103" s="23"/>
      <c r="I103" s="27">
        <f t="shared" si="1"/>
        <v>229.73000000000002</v>
      </c>
      <c r="J103" s="21"/>
    </row>
    <row r="104" spans="1:10" ht="28.5">
      <c r="A104" s="21">
        <v>214</v>
      </c>
      <c r="B104" s="21" t="s">
        <v>266</v>
      </c>
      <c r="C104" s="21" t="s">
        <v>267</v>
      </c>
      <c r="D104" s="21" t="s">
        <v>234</v>
      </c>
      <c r="E104" s="21" t="s">
        <v>235</v>
      </c>
      <c r="F104" s="21" t="s">
        <v>72</v>
      </c>
      <c r="G104" s="24"/>
      <c r="H104" s="25" t="s">
        <v>61</v>
      </c>
      <c r="I104" s="27">
        <f t="shared" si="1"/>
        <v>157</v>
      </c>
      <c r="J104" s="21"/>
    </row>
    <row r="105" spans="1:10" ht="28.5">
      <c r="A105" s="21">
        <v>19</v>
      </c>
      <c r="B105" s="21" t="s">
        <v>268</v>
      </c>
      <c r="C105" s="21" t="s">
        <v>269</v>
      </c>
      <c r="D105" s="21" t="s">
        <v>270</v>
      </c>
      <c r="E105" s="21" t="s">
        <v>271</v>
      </c>
      <c r="F105" s="21" t="s">
        <v>120</v>
      </c>
      <c r="G105" s="24">
        <v>87.82</v>
      </c>
      <c r="H105" s="23"/>
      <c r="I105" s="27">
        <f t="shared" si="1"/>
        <v>234.82</v>
      </c>
      <c r="J105" s="28" t="s">
        <v>15</v>
      </c>
    </row>
    <row r="106" spans="1:10" ht="28.5">
      <c r="A106" s="21">
        <v>18</v>
      </c>
      <c r="B106" s="21" t="s">
        <v>272</v>
      </c>
      <c r="C106" s="21" t="s">
        <v>273</v>
      </c>
      <c r="D106" s="21" t="s">
        <v>270</v>
      </c>
      <c r="E106" s="21" t="s">
        <v>271</v>
      </c>
      <c r="F106" s="21" t="s">
        <v>29</v>
      </c>
      <c r="G106" s="24">
        <v>85.54</v>
      </c>
      <c r="H106" s="23"/>
      <c r="I106" s="27">
        <f t="shared" si="1"/>
        <v>234.54000000000002</v>
      </c>
      <c r="J106" s="28" t="s">
        <v>15</v>
      </c>
    </row>
    <row r="107" spans="1:10" ht="28.5">
      <c r="A107" s="21">
        <v>20</v>
      </c>
      <c r="B107" s="21" t="s">
        <v>274</v>
      </c>
      <c r="C107" s="21" t="s">
        <v>275</v>
      </c>
      <c r="D107" s="21" t="s">
        <v>270</v>
      </c>
      <c r="E107" s="21" t="s">
        <v>271</v>
      </c>
      <c r="F107" s="21" t="s">
        <v>141</v>
      </c>
      <c r="G107" s="24">
        <v>86.2</v>
      </c>
      <c r="H107" s="23"/>
      <c r="I107" s="27">
        <f t="shared" si="1"/>
        <v>232.2</v>
      </c>
      <c r="J107" s="28" t="s">
        <v>15</v>
      </c>
    </row>
    <row r="108" spans="1:10" ht="28.5">
      <c r="A108" s="21">
        <v>21</v>
      </c>
      <c r="B108" s="21" t="s">
        <v>276</v>
      </c>
      <c r="C108" s="21" t="s">
        <v>277</v>
      </c>
      <c r="D108" s="21" t="s">
        <v>270</v>
      </c>
      <c r="E108" s="21" t="s">
        <v>271</v>
      </c>
      <c r="F108" s="21" t="s">
        <v>42</v>
      </c>
      <c r="G108" s="24">
        <v>86.45</v>
      </c>
      <c r="H108" s="23"/>
      <c r="I108" s="27">
        <f t="shared" si="1"/>
        <v>228.45</v>
      </c>
      <c r="J108" s="28" t="s">
        <v>15</v>
      </c>
    </row>
    <row r="109" spans="1:10" ht="28.5">
      <c r="A109" s="21">
        <v>22</v>
      </c>
      <c r="B109" s="21" t="s">
        <v>278</v>
      </c>
      <c r="C109" s="21" t="s">
        <v>279</v>
      </c>
      <c r="D109" s="21" t="s">
        <v>270</v>
      </c>
      <c r="E109" s="21" t="s">
        <v>271</v>
      </c>
      <c r="F109" s="21" t="s">
        <v>48</v>
      </c>
      <c r="G109" s="24">
        <v>86.42</v>
      </c>
      <c r="H109" s="23"/>
      <c r="I109" s="27">
        <f t="shared" si="1"/>
        <v>226.42000000000002</v>
      </c>
      <c r="J109" s="21"/>
    </row>
    <row r="110" spans="1:10" ht="28.5">
      <c r="A110" s="21">
        <v>24</v>
      </c>
      <c r="B110" s="21" t="s">
        <v>280</v>
      </c>
      <c r="C110" s="21" t="s">
        <v>281</v>
      </c>
      <c r="D110" s="21" t="s">
        <v>270</v>
      </c>
      <c r="E110" s="21" t="s">
        <v>271</v>
      </c>
      <c r="F110" s="21" t="s">
        <v>282</v>
      </c>
      <c r="G110" s="24">
        <v>85.78</v>
      </c>
      <c r="H110" s="23"/>
      <c r="I110" s="27">
        <f t="shared" si="1"/>
        <v>221.78</v>
      </c>
      <c r="J110" s="21"/>
    </row>
    <row r="111" spans="1:10" ht="28.5">
      <c r="A111" s="21">
        <v>23</v>
      </c>
      <c r="B111" s="21" t="s">
        <v>283</v>
      </c>
      <c r="C111" s="21" t="s">
        <v>284</v>
      </c>
      <c r="D111" s="21" t="s">
        <v>270</v>
      </c>
      <c r="E111" s="21" t="s">
        <v>271</v>
      </c>
      <c r="F111" s="21" t="s">
        <v>133</v>
      </c>
      <c r="G111" s="24">
        <v>83.93</v>
      </c>
      <c r="H111" s="23"/>
      <c r="I111" s="27">
        <f t="shared" si="1"/>
        <v>220.93</v>
      </c>
      <c r="J111" s="21"/>
    </row>
    <row r="112" spans="1:10" ht="28.5">
      <c r="A112" s="21">
        <v>26</v>
      </c>
      <c r="B112" s="21" t="s">
        <v>285</v>
      </c>
      <c r="C112" s="21" t="s">
        <v>286</v>
      </c>
      <c r="D112" s="21" t="s">
        <v>270</v>
      </c>
      <c r="E112" s="21" t="s">
        <v>271</v>
      </c>
      <c r="F112" s="21" t="s">
        <v>51</v>
      </c>
      <c r="G112" s="24">
        <v>84.36</v>
      </c>
      <c r="H112" s="23"/>
      <c r="I112" s="27">
        <f t="shared" si="1"/>
        <v>219.36</v>
      </c>
      <c r="J112" s="21"/>
    </row>
    <row r="113" spans="1:10" ht="28.5">
      <c r="A113" s="21">
        <v>27</v>
      </c>
      <c r="B113" s="21" t="s">
        <v>287</v>
      </c>
      <c r="C113" s="21" t="s">
        <v>288</v>
      </c>
      <c r="D113" s="21" t="s">
        <v>270</v>
      </c>
      <c r="E113" s="21" t="s">
        <v>271</v>
      </c>
      <c r="F113" s="21" t="s">
        <v>289</v>
      </c>
      <c r="G113" s="24">
        <v>85.5</v>
      </c>
      <c r="H113" s="23"/>
      <c r="I113" s="27">
        <f t="shared" si="1"/>
        <v>216.5</v>
      </c>
      <c r="J113" s="21"/>
    </row>
    <row r="114" spans="1:10" ht="28.5">
      <c r="A114" s="21">
        <v>28</v>
      </c>
      <c r="B114" s="21" t="s">
        <v>290</v>
      </c>
      <c r="C114" s="21" t="s">
        <v>291</v>
      </c>
      <c r="D114" s="21" t="s">
        <v>270</v>
      </c>
      <c r="E114" s="21" t="s">
        <v>271</v>
      </c>
      <c r="F114" s="21" t="s">
        <v>292</v>
      </c>
      <c r="G114" s="24">
        <v>85.06</v>
      </c>
      <c r="H114" s="23"/>
      <c r="I114" s="27">
        <f t="shared" si="1"/>
        <v>212.06</v>
      </c>
      <c r="J114" s="21"/>
    </row>
    <row r="115" spans="1:10" ht="28.5">
      <c r="A115" s="21">
        <v>25</v>
      </c>
      <c r="B115" s="21" t="s">
        <v>293</v>
      </c>
      <c r="C115" s="21" t="s">
        <v>294</v>
      </c>
      <c r="D115" s="21" t="s">
        <v>270</v>
      </c>
      <c r="E115" s="21" t="s">
        <v>271</v>
      </c>
      <c r="F115" s="21" t="s">
        <v>51</v>
      </c>
      <c r="G115" s="24"/>
      <c r="H115" s="25" t="s">
        <v>61</v>
      </c>
      <c r="I115" s="27">
        <f t="shared" si="1"/>
        <v>135</v>
      </c>
      <c r="J115" s="21"/>
    </row>
    <row r="116" spans="1:10" ht="28.5">
      <c r="A116" s="21">
        <v>29</v>
      </c>
      <c r="B116" s="21" t="s">
        <v>295</v>
      </c>
      <c r="C116" s="21" t="s">
        <v>296</v>
      </c>
      <c r="D116" s="21" t="s">
        <v>297</v>
      </c>
      <c r="E116" s="21" t="s">
        <v>298</v>
      </c>
      <c r="F116" s="21" t="s">
        <v>299</v>
      </c>
      <c r="G116" s="22">
        <v>87.56</v>
      </c>
      <c r="H116" s="23"/>
      <c r="I116" s="27">
        <f t="shared" si="1"/>
        <v>219.56</v>
      </c>
      <c r="J116" s="28" t="s">
        <v>15</v>
      </c>
    </row>
    <row r="117" spans="1:10" ht="28.5">
      <c r="A117" s="21">
        <v>30</v>
      </c>
      <c r="B117" s="21" t="s">
        <v>300</v>
      </c>
      <c r="C117" s="21" t="s">
        <v>301</v>
      </c>
      <c r="D117" s="21" t="s">
        <v>297</v>
      </c>
      <c r="E117" s="21" t="s">
        <v>298</v>
      </c>
      <c r="F117" s="21" t="s">
        <v>299</v>
      </c>
      <c r="G117" s="22">
        <v>87.04</v>
      </c>
      <c r="H117" s="23"/>
      <c r="I117" s="27">
        <f t="shared" si="1"/>
        <v>219.04000000000002</v>
      </c>
      <c r="J117" s="28" t="s">
        <v>15</v>
      </c>
    </row>
    <row r="118" spans="1:10" ht="28.5">
      <c r="A118" s="21">
        <v>32</v>
      </c>
      <c r="B118" s="21" t="s">
        <v>302</v>
      </c>
      <c r="C118" s="21" t="s">
        <v>303</v>
      </c>
      <c r="D118" s="21" t="s">
        <v>297</v>
      </c>
      <c r="E118" s="21" t="s">
        <v>298</v>
      </c>
      <c r="F118" s="21" t="s">
        <v>304</v>
      </c>
      <c r="G118" s="22">
        <v>86.07</v>
      </c>
      <c r="H118" s="23"/>
      <c r="I118" s="27">
        <f t="shared" si="1"/>
        <v>214.07</v>
      </c>
      <c r="J118" s="21"/>
    </row>
    <row r="119" spans="1:10" ht="28.5">
      <c r="A119" s="21">
        <v>31</v>
      </c>
      <c r="B119" s="21" t="s">
        <v>305</v>
      </c>
      <c r="C119" s="21" t="s">
        <v>306</v>
      </c>
      <c r="D119" s="21" t="s">
        <v>297</v>
      </c>
      <c r="E119" s="21" t="s">
        <v>298</v>
      </c>
      <c r="F119" s="21" t="s">
        <v>304</v>
      </c>
      <c r="G119" s="22">
        <v>86.01</v>
      </c>
      <c r="H119" s="23"/>
      <c r="I119" s="27">
        <f t="shared" si="1"/>
        <v>214.01</v>
      </c>
      <c r="J119" s="21"/>
    </row>
    <row r="120" spans="1:10" ht="28.5">
      <c r="A120" s="21">
        <v>33</v>
      </c>
      <c r="B120" s="21" t="s">
        <v>307</v>
      </c>
      <c r="C120" s="21" t="s">
        <v>308</v>
      </c>
      <c r="D120" s="21" t="s">
        <v>297</v>
      </c>
      <c r="E120" s="21" t="s">
        <v>298</v>
      </c>
      <c r="F120" s="21" t="s">
        <v>292</v>
      </c>
      <c r="G120" s="22">
        <v>86.25</v>
      </c>
      <c r="H120" s="23"/>
      <c r="I120" s="27">
        <f t="shared" si="1"/>
        <v>213.25</v>
      </c>
      <c r="J120" s="21"/>
    </row>
    <row r="121" spans="1:10" ht="28.5">
      <c r="A121" s="21">
        <v>1</v>
      </c>
      <c r="B121" s="21" t="s">
        <v>309</v>
      </c>
      <c r="C121" s="21" t="s">
        <v>310</v>
      </c>
      <c r="D121" s="21" t="s">
        <v>311</v>
      </c>
      <c r="E121" s="21" t="s">
        <v>312</v>
      </c>
      <c r="F121" s="21" t="s">
        <v>129</v>
      </c>
      <c r="G121" s="24">
        <v>86.7</v>
      </c>
      <c r="H121" s="23"/>
      <c r="I121" s="27">
        <f t="shared" si="1"/>
        <v>224.7</v>
      </c>
      <c r="J121" s="28" t="s">
        <v>15</v>
      </c>
    </row>
    <row r="122" spans="1:10" ht="28.5">
      <c r="A122" s="21">
        <v>2</v>
      </c>
      <c r="B122" s="21" t="s">
        <v>313</v>
      </c>
      <c r="C122" s="21" t="s">
        <v>314</v>
      </c>
      <c r="D122" s="21" t="s">
        <v>311</v>
      </c>
      <c r="E122" s="21" t="s">
        <v>312</v>
      </c>
      <c r="F122" s="21" t="s">
        <v>133</v>
      </c>
      <c r="G122" s="24">
        <v>85.79</v>
      </c>
      <c r="H122" s="23"/>
      <c r="I122" s="27">
        <f t="shared" si="1"/>
        <v>222.79000000000002</v>
      </c>
      <c r="J122" s="28" t="s">
        <v>15</v>
      </c>
    </row>
    <row r="123" spans="1:10" ht="28.5">
      <c r="A123" s="21">
        <v>4</v>
      </c>
      <c r="B123" s="21" t="s">
        <v>315</v>
      </c>
      <c r="C123" s="21" t="s">
        <v>316</v>
      </c>
      <c r="D123" s="21" t="s">
        <v>311</v>
      </c>
      <c r="E123" s="21" t="s">
        <v>312</v>
      </c>
      <c r="F123" s="21" t="s">
        <v>57</v>
      </c>
      <c r="G123" s="24">
        <v>85.08</v>
      </c>
      <c r="H123" s="23"/>
      <c r="I123" s="27">
        <f t="shared" si="1"/>
        <v>219.07999999999998</v>
      </c>
      <c r="J123" s="28" t="s">
        <v>15</v>
      </c>
    </row>
    <row r="124" spans="1:10" ht="28.5">
      <c r="A124" s="21">
        <v>5</v>
      </c>
      <c r="B124" s="21" t="s">
        <v>317</v>
      </c>
      <c r="C124" s="21" t="s">
        <v>318</v>
      </c>
      <c r="D124" s="21" t="s">
        <v>311</v>
      </c>
      <c r="E124" s="21" t="s">
        <v>312</v>
      </c>
      <c r="F124" s="21" t="s">
        <v>299</v>
      </c>
      <c r="G124" s="24">
        <v>85.3</v>
      </c>
      <c r="H124" s="23"/>
      <c r="I124" s="27">
        <f t="shared" si="1"/>
        <v>217.3</v>
      </c>
      <c r="J124" s="28" t="s">
        <v>15</v>
      </c>
    </row>
    <row r="125" spans="1:10" ht="28.5">
      <c r="A125" s="21">
        <v>3</v>
      </c>
      <c r="B125" s="21" t="s">
        <v>319</v>
      </c>
      <c r="C125" s="21" t="s">
        <v>320</v>
      </c>
      <c r="D125" s="21" t="s">
        <v>311</v>
      </c>
      <c r="E125" s="21" t="s">
        <v>312</v>
      </c>
      <c r="F125" s="21" t="s">
        <v>51</v>
      </c>
      <c r="G125" s="24">
        <v>82.09</v>
      </c>
      <c r="H125" s="23"/>
      <c r="I125" s="27">
        <f t="shared" si="1"/>
        <v>217.09</v>
      </c>
      <c r="J125" s="28" t="s">
        <v>15</v>
      </c>
    </row>
    <row r="126" spans="1:10" ht="28.5">
      <c r="A126" s="21">
        <v>7</v>
      </c>
      <c r="B126" s="21" t="s">
        <v>321</v>
      </c>
      <c r="C126" s="21" t="s">
        <v>322</v>
      </c>
      <c r="D126" s="21" t="s">
        <v>311</v>
      </c>
      <c r="E126" s="21" t="s">
        <v>312</v>
      </c>
      <c r="F126" s="21" t="s">
        <v>323</v>
      </c>
      <c r="G126" s="24">
        <v>87.85</v>
      </c>
      <c r="H126" s="23"/>
      <c r="I126" s="27">
        <f t="shared" si="1"/>
        <v>211.85</v>
      </c>
      <c r="J126" s="28" t="s">
        <v>15</v>
      </c>
    </row>
    <row r="127" spans="1:10" ht="28.5">
      <c r="A127" s="21">
        <v>9</v>
      </c>
      <c r="B127" s="21" t="s">
        <v>324</v>
      </c>
      <c r="C127" s="21" t="s">
        <v>325</v>
      </c>
      <c r="D127" s="21" t="s">
        <v>311</v>
      </c>
      <c r="E127" s="21" t="s">
        <v>312</v>
      </c>
      <c r="F127" s="21" t="s">
        <v>326</v>
      </c>
      <c r="G127" s="24">
        <v>86.58</v>
      </c>
      <c r="H127" s="23"/>
      <c r="I127" s="27">
        <f t="shared" si="1"/>
        <v>209.57999999999998</v>
      </c>
      <c r="J127" s="21"/>
    </row>
    <row r="128" spans="1:10" ht="28.5">
      <c r="A128" s="21">
        <v>11</v>
      </c>
      <c r="B128" s="21" t="s">
        <v>327</v>
      </c>
      <c r="C128" s="21" t="s">
        <v>328</v>
      </c>
      <c r="D128" s="21" t="s">
        <v>311</v>
      </c>
      <c r="E128" s="21" t="s">
        <v>312</v>
      </c>
      <c r="F128" s="21" t="s">
        <v>329</v>
      </c>
      <c r="G128" s="24">
        <v>85.82</v>
      </c>
      <c r="H128" s="23"/>
      <c r="I128" s="27">
        <f t="shared" si="1"/>
        <v>206.82</v>
      </c>
      <c r="J128" s="21"/>
    </row>
    <row r="129" spans="1:10" ht="28.5">
      <c r="A129" s="21">
        <v>13</v>
      </c>
      <c r="B129" s="21" t="s">
        <v>330</v>
      </c>
      <c r="C129" s="21" t="s">
        <v>331</v>
      </c>
      <c r="D129" s="21" t="s">
        <v>311</v>
      </c>
      <c r="E129" s="21" t="s">
        <v>312</v>
      </c>
      <c r="F129" s="21" t="s">
        <v>332</v>
      </c>
      <c r="G129" s="24">
        <v>84.82</v>
      </c>
      <c r="H129" s="23"/>
      <c r="I129" s="27">
        <f t="shared" si="1"/>
        <v>204.82</v>
      </c>
      <c r="J129" s="21"/>
    </row>
    <row r="130" spans="1:10" ht="28.5">
      <c r="A130" s="21">
        <v>14</v>
      </c>
      <c r="B130" s="21" t="s">
        <v>333</v>
      </c>
      <c r="C130" s="21" t="s">
        <v>334</v>
      </c>
      <c r="D130" s="21" t="s">
        <v>311</v>
      </c>
      <c r="E130" s="21" t="s">
        <v>312</v>
      </c>
      <c r="F130" s="21" t="s">
        <v>335</v>
      </c>
      <c r="G130" s="24">
        <v>85.77</v>
      </c>
      <c r="H130" s="23"/>
      <c r="I130" s="27">
        <f t="shared" si="1"/>
        <v>203.76999999999998</v>
      </c>
      <c r="J130" s="21"/>
    </row>
    <row r="131" spans="1:10" ht="28.5">
      <c r="A131" s="21">
        <v>16</v>
      </c>
      <c r="B131" s="21" t="s">
        <v>336</v>
      </c>
      <c r="C131" s="21" t="s">
        <v>337</v>
      </c>
      <c r="D131" s="21" t="s">
        <v>311</v>
      </c>
      <c r="E131" s="21" t="s">
        <v>312</v>
      </c>
      <c r="F131" s="21" t="s">
        <v>338</v>
      </c>
      <c r="G131" s="24">
        <v>84.51</v>
      </c>
      <c r="H131" s="23"/>
      <c r="I131" s="27">
        <f aca="true" t="shared" si="2" ref="I131:I194">F131+G131</f>
        <v>197.51</v>
      </c>
      <c r="J131" s="21"/>
    </row>
    <row r="132" spans="1:10" ht="28.5">
      <c r="A132" s="21">
        <v>6</v>
      </c>
      <c r="B132" s="21" t="s">
        <v>339</v>
      </c>
      <c r="C132" s="21" t="s">
        <v>340</v>
      </c>
      <c r="D132" s="21" t="s">
        <v>311</v>
      </c>
      <c r="E132" s="21" t="s">
        <v>312</v>
      </c>
      <c r="F132" s="21" t="s">
        <v>292</v>
      </c>
      <c r="G132" s="24"/>
      <c r="H132" s="25" t="s">
        <v>61</v>
      </c>
      <c r="I132" s="27">
        <f t="shared" si="2"/>
        <v>127</v>
      </c>
      <c r="J132" s="21"/>
    </row>
    <row r="133" spans="1:10" ht="28.5">
      <c r="A133" s="21">
        <v>8</v>
      </c>
      <c r="B133" s="21" t="s">
        <v>341</v>
      </c>
      <c r="C133" s="21" t="s">
        <v>342</v>
      </c>
      <c r="D133" s="21" t="s">
        <v>311</v>
      </c>
      <c r="E133" s="21" t="s">
        <v>312</v>
      </c>
      <c r="F133" s="21" t="s">
        <v>326</v>
      </c>
      <c r="G133" s="24"/>
      <c r="H133" s="25" t="s">
        <v>61</v>
      </c>
      <c r="I133" s="27">
        <f t="shared" si="2"/>
        <v>123</v>
      </c>
      <c r="J133" s="21"/>
    </row>
    <row r="134" spans="1:10" ht="28.5">
      <c r="A134" s="21">
        <v>10</v>
      </c>
      <c r="B134" s="21" t="s">
        <v>343</v>
      </c>
      <c r="C134" s="21" t="s">
        <v>344</v>
      </c>
      <c r="D134" s="21" t="s">
        <v>311</v>
      </c>
      <c r="E134" s="21" t="s">
        <v>312</v>
      </c>
      <c r="F134" s="21" t="s">
        <v>329</v>
      </c>
      <c r="G134" s="24"/>
      <c r="H134" s="25" t="s">
        <v>61</v>
      </c>
      <c r="I134" s="27">
        <f t="shared" si="2"/>
        <v>121</v>
      </c>
      <c r="J134" s="21"/>
    </row>
    <row r="135" spans="1:10" ht="28.5">
      <c r="A135" s="21">
        <v>12</v>
      </c>
      <c r="B135" s="21" t="s">
        <v>345</v>
      </c>
      <c r="C135" s="21" t="s">
        <v>346</v>
      </c>
      <c r="D135" s="21" t="s">
        <v>311</v>
      </c>
      <c r="E135" s="21" t="s">
        <v>312</v>
      </c>
      <c r="F135" s="21" t="s">
        <v>332</v>
      </c>
      <c r="G135" s="24"/>
      <c r="H135" s="25" t="s">
        <v>61</v>
      </c>
      <c r="I135" s="27">
        <f t="shared" si="2"/>
        <v>120</v>
      </c>
      <c r="J135" s="21"/>
    </row>
    <row r="136" spans="1:10" ht="28.5">
      <c r="A136" s="21">
        <v>15</v>
      </c>
      <c r="B136" s="21" t="s">
        <v>347</v>
      </c>
      <c r="C136" s="21" t="s">
        <v>348</v>
      </c>
      <c r="D136" s="21" t="s">
        <v>311</v>
      </c>
      <c r="E136" s="21" t="s">
        <v>312</v>
      </c>
      <c r="F136" s="21" t="s">
        <v>349</v>
      </c>
      <c r="G136" s="24"/>
      <c r="H136" s="25" t="s">
        <v>61</v>
      </c>
      <c r="I136" s="27">
        <f t="shared" si="2"/>
        <v>114</v>
      </c>
      <c r="J136" s="21"/>
    </row>
    <row r="137" spans="1:10" ht="28.5">
      <c r="A137" s="21">
        <v>17</v>
      </c>
      <c r="B137" s="21" t="s">
        <v>350</v>
      </c>
      <c r="C137" s="21" t="s">
        <v>351</v>
      </c>
      <c r="D137" s="21" t="s">
        <v>311</v>
      </c>
      <c r="E137" s="21" t="s">
        <v>312</v>
      </c>
      <c r="F137" s="21" t="s">
        <v>352</v>
      </c>
      <c r="G137" s="24"/>
      <c r="H137" s="25" t="s">
        <v>61</v>
      </c>
      <c r="I137" s="27">
        <f t="shared" si="2"/>
        <v>111</v>
      </c>
      <c r="J137" s="21"/>
    </row>
    <row r="138" spans="1:10" ht="28.5">
      <c r="A138" s="21">
        <v>57</v>
      </c>
      <c r="B138" s="21" t="s">
        <v>353</v>
      </c>
      <c r="C138" s="21" t="s">
        <v>354</v>
      </c>
      <c r="D138" s="21" t="s">
        <v>355</v>
      </c>
      <c r="E138" s="21" t="s">
        <v>356</v>
      </c>
      <c r="F138" s="21" t="s">
        <v>138</v>
      </c>
      <c r="G138" s="24">
        <v>85.8</v>
      </c>
      <c r="H138" s="23"/>
      <c r="I138" s="27">
        <f t="shared" si="2"/>
        <v>243.8</v>
      </c>
      <c r="J138" s="28" t="s">
        <v>15</v>
      </c>
    </row>
    <row r="139" spans="1:10" ht="28.5">
      <c r="A139" s="21">
        <v>58</v>
      </c>
      <c r="B139" s="21" t="s">
        <v>357</v>
      </c>
      <c r="C139" s="21" t="s">
        <v>358</v>
      </c>
      <c r="D139" s="21" t="s">
        <v>355</v>
      </c>
      <c r="E139" s="21" t="s">
        <v>356</v>
      </c>
      <c r="F139" s="21" t="s">
        <v>292</v>
      </c>
      <c r="G139" s="24">
        <v>86.34</v>
      </c>
      <c r="H139" s="23"/>
      <c r="I139" s="27">
        <f t="shared" si="2"/>
        <v>213.34</v>
      </c>
      <c r="J139" s="28" t="s">
        <v>15</v>
      </c>
    </row>
    <row r="140" spans="1:10" ht="28.5">
      <c r="A140" s="21">
        <v>59</v>
      </c>
      <c r="B140" s="21" t="s">
        <v>359</v>
      </c>
      <c r="C140" s="21" t="s">
        <v>360</v>
      </c>
      <c r="D140" s="21" t="s">
        <v>355</v>
      </c>
      <c r="E140" s="21" t="s">
        <v>356</v>
      </c>
      <c r="F140" s="21" t="s">
        <v>338</v>
      </c>
      <c r="G140" s="24">
        <v>87.38</v>
      </c>
      <c r="H140" s="23"/>
      <c r="I140" s="27">
        <f t="shared" si="2"/>
        <v>200.38</v>
      </c>
      <c r="J140" s="28" t="s">
        <v>15</v>
      </c>
    </row>
    <row r="141" spans="1:10" ht="28.5">
      <c r="A141" s="21">
        <v>61</v>
      </c>
      <c r="B141" s="21" t="s">
        <v>361</v>
      </c>
      <c r="C141" s="21" t="s">
        <v>362</v>
      </c>
      <c r="D141" s="21" t="s">
        <v>355</v>
      </c>
      <c r="E141" s="21" t="s">
        <v>356</v>
      </c>
      <c r="F141" s="21" t="s">
        <v>338</v>
      </c>
      <c r="G141" s="24">
        <v>85.63</v>
      </c>
      <c r="H141" s="23"/>
      <c r="I141" s="27">
        <f t="shared" si="2"/>
        <v>198.63</v>
      </c>
      <c r="J141" s="28" t="s">
        <v>15</v>
      </c>
    </row>
    <row r="142" spans="1:10" ht="28.5">
      <c r="A142" s="21">
        <v>60</v>
      </c>
      <c r="B142" s="21" t="s">
        <v>363</v>
      </c>
      <c r="C142" s="21" t="s">
        <v>364</v>
      </c>
      <c r="D142" s="21" t="s">
        <v>355</v>
      </c>
      <c r="E142" s="21" t="s">
        <v>356</v>
      </c>
      <c r="F142" s="21" t="s">
        <v>338</v>
      </c>
      <c r="G142" s="24">
        <v>85.07</v>
      </c>
      <c r="H142" s="23"/>
      <c r="I142" s="27">
        <f t="shared" si="2"/>
        <v>198.07</v>
      </c>
      <c r="J142" s="28" t="s">
        <v>15</v>
      </c>
    </row>
    <row r="143" spans="1:10" ht="28.5">
      <c r="A143" s="21">
        <v>62</v>
      </c>
      <c r="B143" s="21" t="s">
        <v>365</v>
      </c>
      <c r="C143" s="21" t="s">
        <v>366</v>
      </c>
      <c r="D143" s="21" t="s">
        <v>355</v>
      </c>
      <c r="E143" s="21" t="s">
        <v>356</v>
      </c>
      <c r="F143" s="21" t="s">
        <v>367</v>
      </c>
      <c r="G143" s="24">
        <v>88.06</v>
      </c>
      <c r="H143" s="23"/>
      <c r="I143" s="27">
        <f t="shared" si="2"/>
        <v>196.06</v>
      </c>
      <c r="J143" s="21"/>
    </row>
    <row r="144" spans="1:10" ht="28.5">
      <c r="A144" s="21">
        <v>63</v>
      </c>
      <c r="B144" s="21" t="s">
        <v>368</v>
      </c>
      <c r="C144" s="21" t="s">
        <v>369</v>
      </c>
      <c r="D144" s="21" t="s">
        <v>355</v>
      </c>
      <c r="E144" s="21" t="s">
        <v>356</v>
      </c>
      <c r="F144" s="21" t="s">
        <v>370</v>
      </c>
      <c r="G144" s="24">
        <v>86.11</v>
      </c>
      <c r="H144" s="23"/>
      <c r="I144" s="27">
        <f t="shared" si="2"/>
        <v>181.11</v>
      </c>
      <c r="J144" s="21"/>
    </row>
    <row r="145" spans="1:10" ht="28.5">
      <c r="A145" s="21">
        <v>64</v>
      </c>
      <c r="B145" s="21" t="s">
        <v>371</v>
      </c>
      <c r="C145" s="21" t="s">
        <v>372</v>
      </c>
      <c r="D145" s="21" t="s">
        <v>355</v>
      </c>
      <c r="E145" s="21" t="s">
        <v>356</v>
      </c>
      <c r="F145" s="21" t="s">
        <v>373</v>
      </c>
      <c r="G145" s="24">
        <v>84.8</v>
      </c>
      <c r="H145" s="23"/>
      <c r="I145" s="27">
        <f t="shared" si="2"/>
        <v>175.8</v>
      </c>
      <c r="J145" s="21"/>
    </row>
    <row r="146" spans="1:10" ht="28.5">
      <c r="A146" s="21">
        <v>65</v>
      </c>
      <c r="B146" s="21" t="s">
        <v>374</v>
      </c>
      <c r="C146" s="21" t="s">
        <v>375</v>
      </c>
      <c r="D146" s="21" t="s">
        <v>355</v>
      </c>
      <c r="E146" s="21" t="s">
        <v>356</v>
      </c>
      <c r="F146" s="21" t="s">
        <v>376</v>
      </c>
      <c r="G146" s="24">
        <v>87.5</v>
      </c>
      <c r="H146" s="23"/>
      <c r="I146" s="27">
        <f t="shared" si="2"/>
        <v>173.5</v>
      </c>
      <c r="J146" s="21"/>
    </row>
    <row r="147" spans="1:10" ht="28.5">
      <c r="A147" s="21">
        <v>66</v>
      </c>
      <c r="B147" s="21" t="s">
        <v>377</v>
      </c>
      <c r="C147" s="21" t="s">
        <v>378</v>
      </c>
      <c r="D147" s="21" t="s">
        <v>355</v>
      </c>
      <c r="E147" s="21" t="s">
        <v>356</v>
      </c>
      <c r="F147" s="21" t="s">
        <v>376</v>
      </c>
      <c r="G147" s="24">
        <v>84.92</v>
      </c>
      <c r="H147" s="23"/>
      <c r="I147" s="27">
        <f t="shared" si="2"/>
        <v>170.92000000000002</v>
      </c>
      <c r="J147" s="21"/>
    </row>
    <row r="148" spans="1:10" ht="28.5">
      <c r="A148" s="21">
        <v>44</v>
      </c>
      <c r="B148" s="21" t="s">
        <v>379</v>
      </c>
      <c r="C148" s="21" t="s">
        <v>119</v>
      </c>
      <c r="D148" s="21" t="s">
        <v>380</v>
      </c>
      <c r="E148" s="21" t="s">
        <v>381</v>
      </c>
      <c r="F148" s="21" t="s">
        <v>282</v>
      </c>
      <c r="G148" s="24">
        <v>86.55</v>
      </c>
      <c r="H148" s="23"/>
      <c r="I148" s="27">
        <f t="shared" si="2"/>
        <v>222.55</v>
      </c>
      <c r="J148" s="28" t="s">
        <v>15</v>
      </c>
    </row>
    <row r="149" spans="1:10" ht="28.5">
      <c r="A149" s="21">
        <v>46</v>
      </c>
      <c r="B149" s="21" t="s">
        <v>382</v>
      </c>
      <c r="C149" s="21" t="s">
        <v>23</v>
      </c>
      <c r="D149" s="21" t="s">
        <v>380</v>
      </c>
      <c r="E149" s="21" t="s">
        <v>381</v>
      </c>
      <c r="F149" s="21" t="s">
        <v>60</v>
      </c>
      <c r="G149" s="22">
        <v>85.95</v>
      </c>
      <c r="H149" s="23"/>
      <c r="I149" s="27">
        <f t="shared" si="2"/>
        <v>215.95</v>
      </c>
      <c r="J149" s="28" t="s">
        <v>15</v>
      </c>
    </row>
    <row r="150" spans="1:10" ht="28.5">
      <c r="A150" s="21">
        <v>45</v>
      </c>
      <c r="B150" s="21" t="s">
        <v>383</v>
      </c>
      <c r="C150" s="21" t="s">
        <v>384</v>
      </c>
      <c r="D150" s="21" t="s">
        <v>380</v>
      </c>
      <c r="E150" s="21" t="s">
        <v>381</v>
      </c>
      <c r="F150" s="21" t="s">
        <v>289</v>
      </c>
      <c r="G150" s="24">
        <v>84.55</v>
      </c>
      <c r="H150" s="23"/>
      <c r="I150" s="27">
        <f t="shared" si="2"/>
        <v>215.55</v>
      </c>
      <c r="J150" s="28" t="s">
        <v>15</v>
      </c>
    </row>
    <row r="151" spans="1:10" ht="28.5">
      <c r="A151" s="21">
        <v>48</v>
      </c>
      <c r="B151" s="21" t="s">
        <v>385</v>
      </c>
      <c r="C151" s="21" t="s">
        <v>386</v>
      </c>
      <c r="D151" s="21" t="s">
        <v>380</v>
      </c>
      <c r="E151" s="21" t="s">
        <v>381</v>
      </c>
      <c r="F151" s="21" t="s">
        <v>326</v>
      </c>
      <c r="G151" s="24">
        <v>86.33</v>
      </c>
      <c r="H151" s="23"/>
      <c r="I151" s="27">
        <f t="shared" si="2"/>
        <v>209.32999999999998</v>
      </c>
      <c r="J151" s="28" t="s">
        <v>15</v>
      </c>
    </row>
    <row r="152" spans="1:10" ht="28.5">
      <c r="A152" s="21">
        <v>47</v>
      </c>
      <c r="B152" s="21" t="s">
        <v>387</v>
      </c>
      <c r="C152" s="21" t="s">
        <v>388</v>
      </c>
      <c r="D152" s="21" t="s">
        <v>380</v>
      </c>
      <c r="E152" s="21" t="s">
        <v>381</v>
      </c>
      <c r="F152" s="21" t="s">
        <v>323</v>
      </c>
      <c r="G152" s="24">
        <v>85.21</v>
      </c>
      <c r="H152" s="23"/>
      <c r="I152" s="27">
        <f t="shared" si="2"/>
        <v>209.20999999999998</v>
      </c>
      <c r="J152" s="28" t="s">
        <v>15</v>
      </c>
    </row>
    <row r="153" spans="1:10" ht="28.5">
      <c r="A153" s="21">
        <v>49</v>
      </c>
      <c r="B153" s="21" t="s">
        <v>389</v>
      </c>
      <c r="C153" s="21" t="s">
        <v>390</v>
      </c>
      <c r="D153" s="21" t="s">
        <v>380</v>
      </c>
      <c r="E153" s="21" t="s">
        <v>381</v>
      </c>
      <c r="F153" s="21" t="s">
        <v>391</v>
      </c>
      <c r="G153" s="24">
        <v>86.14</v>
      </c>
      <c r="H153" s="23"/>
      <c r="I153" s="27">
        <f t="shared" si="2"/>
        <v>208.14</v>
      </c>
      <c r="J153" s="21"/>
    </row>
    <row r="154" spans="1:10" ht="28.5">
      <c r="A154" s="21">
        <v>50</v>
      </c>
      <c r="B154" s="21" t="s">
        <v>392</v>
      </c>
      <c r="C154" s="21" t="s">
        <v>393</v>
      </c>
      <c r="D154" s="21" t="s">
        <v>380</v>
      </c>
      <c r="E154" s="21" t="s">
        <v>381</v>
      </c>
      <c r="F154" s="21" t="s">
        <v>332</v>
      </c>
      <c r="G154" s="24">
        <v>86.01</v>
      </c>
      <c r="H154" s="23"/>
      <c r="I154" s="27">
        <f t="shared" si="2"/>
        <v>206.01</v>
      </c>
      <c r="J154" s="21"/>
    </row>
    <row r="155" spans="1:10" ht="28.5">
      <c r="A155" s="21">
        <v>52</v>
      </c>
      <c r="B155" s="21" t="s">
        <v>394</v>
      </c>
      <c r="C155" s="21" t="s">
        <v>395</v>
      </c>
      <c r="D155" s="21" t="s">
        <v>380</v>
      </c>
      <c r="E155" s="21" t="s">
        <v>381</v>
      </c>
      <c r="F155" s="21" t="s">
        <v>396</v>
      </c>
      <c r="G155" s="24">
        <v>85.76</v>
      </c>
      <c r="H155" s="23"/>
      <c r="I155" s="27">
        <f t="shared" si="2"/>
        <v>201.76</v>
      </c>
      <c r="J155" s="21"/>
    </row>
    <row r="156" spans="1:10" ht="28.5">
      <c r="A156" s="21">
        <v>53</v>
      </c>
      <c r="B156" s="21" t="s">
        <v>397</v>
      </c>
      <c r="C156" s="21" t="s">
        <v>398</v>
      </c>
      <c r="D156" s="21" t="s">
        <v>380</v>
      </c>
      <c r="E156" s="21" t="s">
        <v>381</v>
      </c>
      <c r="F156" s="21" t="s">
        <v>399</v>
      </c>
      <c r="G156" s="24">
        <v>83.85</v>
      </c>
      <c r="H156" s="23"/>
      <c r="I156" s="27">
        <f t="shared" si="2"/>
        <v>192.85</v>
      </c>
      <c r="J156" s="21"/>
    </row>
    <row r="157" spans="1:10" ht="28.5">
      <c r="A157" s="21">
        <v>54</v>
      </c>
      <c r="B157" s="21" t="s">
        <v>400</v>
      </c>
      <c r="C157" s="21" t="s">
        <v>401</v>
      </c>
      <c r="D157" s="21" t="s">
        <v>380</v>
      </c>
      <c r="E157" s="21" t="s">
        <v>381</v>
      </c>
      <c r="F157" s="21" t="s">
        <v>402</v>
      </c>
      <c r="G157" s="24">
        <v>84.61</v>
      </c>
      <c r="H157" s="23"/>
      <c r="I157" s="27">
        <f t="shared" si="2"/>
        <v>184.61</v>
      </c>
      <c r="J157" s="21"/>
    </row>
    <row r="158" spans="1:10" ht="28.5">
      <c r="A158" s="21">
        <v>56</v>
      </c>
      <c r="B158" s="21" t="s">
        <v>403</v>
      </c>
      <c r="C158" s="21" t="s">
        <v>404</v>
      </c>
      <c r="D158" s="21" t="s">
        <v>380</v>
      </c>
      <c r="E158" s="21" t="s">
        <v>381</v>
      </c>
      <c r="F158" s="21" t="s">
        <v>405</v>
      </c>
      <c r="G158" s="24">
        <v>86.53</v>
      </c>
      <c r="H158" s="23"/>
      <c r="I158" s="27">
        <f t="shared" si="2"/>
        <v>169.53</v>
      </c>
      <c r="J158" s="21"/>
    </row>
    <row r="159" spans="1:10" ht="28.5">
      <c r="A159" s="21">
        <v>55</v>
      </c>
      <c r="B159" s="21" t="s">
        <v>406</v>
      </c>
      <c r="C159" s="21" t="s">
        <v>407</v>
      </c>
      <c r="D159" s="21" t="s">
        <v>380</v>
      </c>
      <c r="E159" s="21" t="s">
        <v>381</v>
      </c>
      <c r="F159" s="21" t="s">
        <v>408</v>
      </c>
      <c r="G159" s="24">
        <v>83.07</v>
      </c>
      <c r="H159" s="23"/>
      <c r="I159" s="27">
        <f t="shared" si="2"/>
        <v>167.07</v>
      </c>
      <c r="J159" s="21"/>
    </row>
    <row r="160" spans="1:10" ht="28.5">
      <c r="A160" s="21">
        <v>51</v>
      </c>
      <c r="B160" s="21" t="s">
        <v>409</v>
      </c>
      <c r="C160" s="21" t="s">
        <v>410</v>
      </c>
      <c r="D160" s="21" t="s">
        <v>380</v>
      </c>
      <c r="E160" s="21" t="s">
        <v>381</v>
      </c>
      <c r="F160" s="21" t="s">
        <v>396</v>
      </c>
      <c r="G160" s="24"/>
      <c r="H160" s="25" t="s">
        <v>61</v>
      </c>
      <c r="I160" s="27">
        <f t="shared" si="2"/>
        <v>116</v>
      </c>
      <c r="J160" s="21"/>
    </row>
    <row r="161" spans="1:10" ht="28.5">
      <c r="A161" s="21">
        <v>34</v>
      </c>
      <c r="B161" s="21" t="s">
        <v>411</v>
      </c>
      <c r="C161" s="21" t="s">
        <v>412</v>
      </c>
      <c r="D161" s="21" t="s">
        <v>413</v>
      </c>
      <c r="E161" s="21" t="s">
        <v>414</v>
      </c>
      <c r="F161" s="21" t="s">
        <v>304</v>
      </c>
      <c r="G161" s="24">
        <v>83.45</v>
      </c>
      <c r="H161" s="23"/>
      <c r="I161" s="27">
        <f t="shared" si="2"/>
        <v>211.45</v>
      </c>
      <c r="J161" s="28" t="s">
        <v>15</v>
      </c>
    </row>
    <row r="162" spans="1:10" ht="28.5">
      <c r="A162" s="21">
        <v>35</v>
      </c>
      <c r="B162" s="21" t="s">
        <v>415</v>
      </c>
      <c r="C162" s="21" t="s">
        <v>416</v>
      </c>
      <c r="D162" s="21" t="s">
        <v>413</v>
      </c>
      <c r="E162" s="21" t="s">
        <v>414</v>
      </c>
      <c r="F162" s="21" t="s">
        <v>396</v>
      </c>
      <c r="G162" s="24">
        <v>86.32</v>
      </c>
      <c r="H162" s="23"/>
      <c r="I162" s="27">
        <f t="shared" si="2"/>
        <v>202.32</v>
      </c>
      <c r="J162" s="28" t="s">
        <v>15</v>
      </c>
    </row>
    <row r="163" spans="1:10" ht="28.5">
      <c r="A163" s="21">
        <v>36</v>
      </c>
      <c r="B163" s="21" t="s">
        <v>417</v>
      </c>
      <c r="C163" s="21" t="s">
        <v>418</v>
      </c>
      <c r="D163" s="21" t="s">
        <v>413</v>
      </c>
      <c r="E163" s="21" t="s">
        <v>414</v>
      </c>
      <c r="F163" s="21" t="s">
        <v>419</v>
      </c>
      <c r="G163" s="24">
        <v>86.98</v>
      </c>
      <c r="H163" s="23"/>
      <c r="I163" s="27">
        <f t="shared" si="2"/>
        <v>191.98000000000002</v>
      </c>
      <c r="J163" s="28" t="s">
        <v>15</v>
      </c>
    </row>
    <row r="164" spans="1:10" ht="28.5">
      <c r="A164" s="21">
        <v>38</v>
      </c>
      <c r="B164" s="21" t="s">
        <v>420</v>
      </c>
      <c r="C164" s="21" t="s">
        <v>421</v>
      </c>
      <c r="D164" s="21" t="s">
        <v>413</v>
      </c>
      <c r="E164" s="21" t="s">
        <v>414</v>
      </c>
      <c r="F164" s="21" t="s">
        <v>402</v>
      </c>
      <c r="G164" s="24">
        <v>85.27</v>
      </c>
      <c r="H164" s="23"/>
      <c r="I164" s="27">
        <f t="shared" si="2"/>
        <v>185.26999999999998</v>
      </c>
      <c r="J164" s="28" t="s">
        <v>15</v>
      </c>
    </row>
    <row r="165" spans="1:10" ht="28.5">
      <c r="A165" s="21">
        <v>39</v>
      </c>
      <c r="B165" s="21" t="s">
        <v>422</v>
      </c>
      <c r="C165" s="21" t="s">
        <v>423</v>
      </c>
      <c r="D165" s="21" t="s">
        <v>413</v>
      </c>
      <c r="E165" s="21" t="s">
        <v>414</v>
      </c>
      <c r="F165" s="21" t="s">
        <v>424</v>
      </c>
      <c r="G165" s="24">
        <v>85.65</v>
      </c>
      <c r="H165" s="23"/>
      <c r="I165" s="27">
        <f t="shared" si="2"/>
        <v>184.65</v>
      </c>
      <c r="J165" s="28" t="s">
        <v>15</v>
      </c>
    </row>
    <row r="166" spans="1:10" ht="28.5">
      <c r="A166" s="21">
        <v>40</v>
      </c>
      <c r="B166" s="21" t="s">
        <v>425</v>
      </c>
      <c r="C166" s="21" t="s">
        <v>426</v>
      </c>
      <c r="D166" s="21" t="s">
        <v>413</v>
      </c>
      <c r="E166" s="21" t="s">
        <v>414</v>
      </c>
      <c r="F166" s="21" t="s">
        <v>427</v>
      </c>
      <c r="G166" s="24">
        <v>85.2</v>
      </c>
      <c r="H166" s="23"/>
      <c r="I166" s="27">
        <f t="shared" si="2"/>
        <v>178.2</v>
      </c>
      <c r="J166" s="28" t="s">
        <v>15</v>
      </c>
    </row>
    <row r="167" spans="1:10" ht="28.5">
      <c r="A167" s="21">
        <v>41</v>
      </c>
      <c r="B167" s="21" t="s">
        <v>428</v>
      </c>
      <c r="C167" s="21" t="s">
        <v>429</v>
      </c>
      <c r="D167" s="21" t="s">
        <v>413</v>
      </c>
      <c r="E167" s="21" t="s">
        <v>414</v>
      </c>
      <c r="F167" s="21" t="s">
        <v>430</v>
      </c>
      <c r="G167" s="24">
        <v>84.82</v>
      </c>
      <c r="H167" s="23"/>
      <c r="I167" s="27">
        <f t="shared" si="2"/>
        <v>173.82</v>
      </c>
      <c r="J167" s="21"/>
    </row>
    <row r="168" spans="1:10" ht="28.5">
      <c r="A168" s="21">
        <v>37</v>
      </c>
      <c r="B168" s="21" t="s">
        <v>431</v>
      </c>
      <c r="C168" s="21" t="s">
        <v>432</v>
      </c>
      <c r="D168" s="21" t="s">
        <v>413</v>
      </c>
      <c r="E168" s="21" t="s">
        <v>414</v>
      </c>
      <c r="F168" s="21" t="s">
        <v>402</v>
      </c>
      <c r="G168" s="24"/>
      <c r="H168" s="25" t="s">
        <v>61</v>
      </c>
      <c r="I168" s="27">
        <f t="shared" si="2"/>
        <v>100</v>
      </c>
      <c r="J168" s="21"/>
    </row>
    <row r="169" spans="1:10" ht="28.5">
      <c r="A169" s="21">
        <v>42</v>
      </c>
      <c r="B169" s="21" t="s">
        <v>433</v>
      </c>
      <c r="C169" s="21" t="s">
        <v>434</v>
      </c>
      <c r="D169" s="21" t="s">
        <v>413</v>
      </c>
      <c r="E169" s="21" t="s">
        <v>414</v>
      </c>
      <c r="F169" s="21" t="s">
        <v>435</v>
      </c>
      <c r="G169" s="24"/>
      <c r="H169" s="25" t="s">
        <v>61</v>
      </c>
      <c r="I169" s="27">
        <f t="shared" si="2"/>
        <v>87</v>
      </c>
      <c r="J169" s="21"/>
    </row>
    <row r="170" spans="1:10" ht="28.5">
      <c r="A170" s="21">
        <v>43</v>
      </c>
      <c r="B170" s="21" t="s">
        <v>436</v>
      </c>
      <c r="C170" s="21" t="s">
        <v>437</v>
      </c>
      <c r="D170" s="21" t="s">
        <v>413</v>
      </c>
      <c r="E170" s="21" t="s">
        <v>414</v>
      </c>
      <c r="F170" s="21" t="s">
        <v>435</v>
      </c>
      <c r="G170" s="24"/>
      <c r="H170" s="25" t="s">
        <v>61</v>
      </c>
      <c r="I170" s="27">
        <f t="shared" si="2"/>
        <v>87</v>
      </c>
      <c r="J170" s="21"/>
    </row>
    <row r="171" spans="1:10" ht="28.5">
      <c r="A171" s="21">
        <v>95</v>
      </c>
      <c r="B171" s="21" t="s">
        <v>438</v>
      </c>
      <c r="C171" s="21" t="s">
        <v>439</v>
      </c>
      <c r="D171" s="21" t="s">
        <v>440</v>
      </c>
      <c r="E171" s="21" t="s">
        <v>441</v>
      </c>
      <c r="F171" s="21" t="s">
        <v>442</v>
      </c>
      <c r="G171" s="24">
        <v>86.45</v>
      </c>
      <c r="H171" s="23"/>
      <c r="I171" s="27">
        <f t="shared" si="2"/>
        <v>255.95</v>
      </c>
      <c r="J171" s="28" t="s">
        <v>15</v>
      </c>
    </row>
    <row r="172" spans="1:10" ht="28.5">
      <c r="A172" s="21">
        <v>96</v>
      </c>
      <c r="B172" s="21" t="s">
        <v>443</v>
      </c>
      <c r="C172" s="21" t="s">
        <v>444</v>
      </c>
      <c r="D172" s="21" t="s">
        <v>440</v>
      </c>
      <c r="E172" s="21" t="s">
        <v>441</v>
      </c>
      <c r="F172" s="21" t="s">
        <v>445</v>
      </c>
      <c r="G172" s="24">
        <v>88.25</v>
      </c>
      <c r="H172" s="23"/>
      <c r="I172" s="27">
        <f t="shared" si="2"/>
        <v>254.75</v>
      </c>
      <c r="J172" s="28" t="s">
        <v>15</v>
      </c>
    </row>
    <row r="173" spans="1:10" ht="28.5">
      <c r="A173" s="21">
        <v>97</v>
      </c>
      <c r="B173" s="21" t="s">
        <v>446</v>
      </c>
      <c r="C173" s="21" t="s">
        <v>447</v>
      </c>
      <c r="D173" s="21" t="s">
        <v>440</v>
      </c>
      <c r="E173" s="21" t="s">
        <v>441</v>
      </c>
      <c r="F173" s="21" t="s">
        <v>146</v>
      </c>
      <c r="G173" s="24">
        <v>88.63</v>
      </c>
      <c r="H173" s="23"/>
      <c r="I173" s="27">
        <f t="shared" si="2"/>
        <v>253.63</v>
      </c>
      <c r="J173" s="28" t="s">
        <v>15</v>
      </c>
    </row>
    <row r="174" spans="1:10" ht="28.5">
      <c r="A174" s="21">
        <v>100</v>
      </c>
      <c r="B174" s="21" t="s">
        <v>448</v>
      </c>
      <c r="C174" s="21" t="s">
        <v>449</v>
      </c>
      <c r="D174" s="21" t="s">
        <v>440</v>
      </c>
      <c r="E174" s="21" t="s">
        <v>441</v>
      </c>
      <c r="F174" s="21" t="s">
        <v>66</v>
      </c>
      <c r="G174" s="24">
        <v>88.92</v>
      </c>
      <c r="H174" s="23"/>
      <c r="I174" s="27">
        <f t="shared" si="2"/>
        <v>250.92000000000002</v>
      </c>
      <c r="J174" s="28" t="s">
        <v>15</v>
      </c>
    </row>
    <row r="175" spans="1:10" ht="28.5">
      <c r="A175" s="21">
        <v>99</v>
      </c>
      <c r="B175" s="21" t="s">
        <v>450</v>
      </c>
      <c r="C175" s="21" t="s">
        <v>451</v>
      </c>
      <c r="D175" s="21" t="s">
        <v>440</v>
      </c>
      <c r="E175" s="21" t="s">
        <v>441</v>
      </c>
      <c r="F175" s="21" t="s">
        <v>452</v>
      </c>
      <c r="G175" s="24">
        <v>88.28</v>
      </c>
      <c r="H175" s="23"/>
      <c r="I175" s="27">
        <f t="shared" si="2"/>
        <v>250.78</v>
      </c>
      <c r="J175" s="28" t="s">
        <v>15</v>
      </c>
    </row>
    <row r="176" spans="1:10" ht="28.5">
      <c r="A176" s="21">
        <v>98</v>
      </c>
      <c r="B176" s="21" t="s">
        <v>453</v>
      </c>
      <c r="C176" s="21" t="s">
        <v>454</v>
      </c>
      <c r="D176" s="21" t="s">
        <v>440</v>
      </c>
      <c r="E176" s="21" t="s">
        <v>441</v>
      </c>
      <c r="F176" s="21" t="s">
        <v>201</v>
      </c>
      <c r="G176" s="24">
        <v>87.41</v>
      </c>
      <c r="H176" s="23"/>
      <c r="I176" s="27">
        <f t="shared" si="2"/>
        <v>250.41</v>
      </c>
      <c r="J176" s="21"/>
    </row>
    <row r="177" spans="1:10" ht="28.5">
      <c r="A177" s="21">
        <v>101</v>
      </c>
      <c r="B177" s="21" t="s">
        <v>455</v>
      </c>
      <c r="C177" s="21" t="s">
        <v>456</v>
      </c>
      <c r="D177" s="21" t="s">
        <v>440</v>
      </c>
      <c r="E177" s="21" t="s">
        <v>441</v>
      </c>
      <c r="F177" s="21" t="s">
        <v>66</v>
      </c>
      <c r="G177" s="24">
        <v>88.02</v>
      </c>
      <c r="H177" s="23"/>
      <c r="I177" s="27">
        <f t="shared" si="2"/>
        <v>250.01999999999998</v>
      </c>
      <c r="J177" s="21"/>
    </row>
    <row r="178" spans="1:10" ht="28.5">
      <c r="A178" s="21">
        <v>103</v>
      </c>
      <c r="B178" s="21" t="s">
        <v>457</v>
      </c>
      <c r="C178" s="21" t="s">
        <v>458</v>
      </c>
      <c r="D178" s="21" t="s">
        <v>440</v>
      </c>
      <c r="E178" s="21" t="s">
        <v>441</v>
      </c>
      <c r="F178" s="21" t="s">
        <v>138</v>
      </c>
      <c r="G178" s="24">
        <v>87.08</v>
      </c>
      <c r="H178" s="23"/>
      <c r="I178" s="27">
        <f t="shared" si="2"/>
        <v>245.07999999999998</v>
      </c>
      <c r="J178" s="21"/>
    </row>
    <row r="179" spans="1:10" ht="28.5">
      <c r="A179" s="21">
        <v>102</v>
      </c>
      <c r="B179" s="21" t="s">
        <v>459</v>
      </c>
      <c r="C179" s="21" t="s">
        <v>460</v>
      </c>
      <c r="D179" s="21" t="s">
        <v>440</v>
      </c>
      <c r="E179" s="21" t="s">
        <v>441</v>
      </c>
      <c r="F179" s="21" t="s">
        <v>461</v>
      </c>
      <c r="G179" s="24">
        <v>86.08</v>
      </c>
      <c r="H179" s="23"/>
      <c r="I179" s="27">
        <f t="shared" si="2"/>
        <v>244.57999999999998</v>
      </c>
      <c r="J179" s="21"/>
    </row>
    <row r="180" spans="1:10" ht="28.5">
      <c r="A180" s="21">
        <v>105</v>
      </c>
      <c r="B180" s="21" t="s">
        <v>462</v>
      </c>
      <c r="C180" s="21" t="s">
        <v>463</v>
      </c>
      <c r="D180" s="21" t="s">
        <v>440</v>
      </c>
      <c r="E180" s="21" t="s">
        <v>441</v>
      </c>
      <c r="F180" s="21" t="s">
        <v>464</v>
      </c>
      <c r="G180" s="24">
        <v>88.04</v>
      </c>
      <c r="H180" s="23"/>
      <c r="I180" s="27">
        <f t="shared" si="2"/>
        <v>243.54000000000002</v>
      </c>
      <c r="J180" s="21"/>
    </row>
    <row r="181" spans="1:10" ht="28.5">
      <c r="A181" s="21">
        <v>106</v>
      </c>
      <c r="B181" s="21" t="s">
        <v>465</v>
      </c>
      <c r="C181" s="21" t="s">
        <v>466</v>
      </c>
      <c r="D181" s="21" t="s">
        <v>440</v>
      </c>
      <c r="E181" s="21" t="s">
        <v>441</v>
      </c>
      <c r="F181" s="21" t="s">
        <v>107</v>
      </c>
      <c r="G181" s="24">
        <v>86.55</v>
      </c>
      <c r="H181" s="23"/>
      <c r="I181" s="27">
        <f t="shared" si="2"/>
        <v>240.55</v>
      </c>
      <c r="J181" s="21"/>
    </row>
    <row r="182" spans="1:10" ht="28.5">
      <c r="A182" s="21">
        <v>107</v>
      </c>
      <c r="B182" s="21" t="s">
        <v>467</v>
      </c>
      <c r="C182" s="21" t="s">
        <v>468</v>
      </c>
      <c r="D182" s="21" t="s">
        <v>440</v>
      </c>
      <c r="E182" s="21" t="s">
        <v>441</v>
      </c>
      <c r="F182" s="21" t="s">
        <v>21</v>
      </c>
      <c r="G182" s="24">
        <v>85.44</v>
      </c>
      <c r="H182" s="23"/>
      <c r="I182" s="27">
        <f t="shared" si="2"/>
        <v>238.44</v>
      </c>
      <c r="J182" s="21"/>
    </row>
    <row r="183" spans="1:10" ht="28.5">
      <c r="A183" s="21">
        <v>94</v>
      </c>
      <c r="B183" s="21" t="s">
        <v>469</v>
      </c>
      <c r="C183" s="21" t="s">
        <v>470</v>
      </c>
      <c r="D183" s="21" t="s">
        <v>440</v>
      </c>
      <c r="E183" s="21" t="s">
        <v>441</v>
      </c>
      <c r="F183" s="21" t="s">
        <v>154</v>
      </c>
      <c r="G183" s="24"/>
      <c r="H183" s="25" t="s">
        <v>61</v>
      </c>
      <c r="I183" s="27">
        <f t="shared" si="2"/>
        <v>170</v>
      </c>
      <c r="J183" s="21"/>
    </row>
    <row r="184" spans="1:10" ht="28.5">
      <c r="A184" s="21">
        <v>104</v>
      </c>
      <c r="B184" s="21" t="s">
        <v>471</v>
      </c>
      <c r="C184" s="21" t="s">
        <v>472</v>
      </c>
      <c r="D184" s="21" t="s">
        <v>440</v>
      </c>
      <c r="E184" s="21" t="s">
        <v>441</v>
      </c>
      <c r="F184" s="21" t="s">
        <v>72</v>
      </c>
      <c r="G184" s="24"/>
      <c r="H184" s="25" t="s">
        <v>61</v>
      </c>
      <c r="I184" s="27">
        <f t="shared" si="2"/>
        <v>157</v>
      </c>
      <c r="J184" s="21"/>
    </row>
    <row r="185" spans="1:10" ht="28.5">
      <c r="A185" s="21">
        <v>81</v>
      </c>
      <c r="B185" s="21" t="s">
        <v>473</v>
      </c>
      <c r="C185" s="21" t="s">
        <v>474</v>
      </c>
      <c r="D185" s="21" t="s">
        <v>475</v>
      </c>
      <c r="E185" s="21" t="s">
        <v>476</v>
      </c>
      <c r="F185" s="21" t="s">
        <v>107</v>
      </c>
      <c r="G185" s="24">
        <v>88.34</v>
      </c>
      <c r="H185" s="23"/>
      <c r="I185" s="27">
        <f t="shared" si="2"/>
        <v>242.34</v>
      </c>
      <c r="J185" s="28" t="s">
        <v>15</v>
      </c>
    </row>
    <row r="186" spans="1:10" ht="28.5">
      <c r="A186" s="21">
        <v>82</v>
      </c>
      <c r="B186" s="21" t="s">
        <v>477</v>
      </c>
      <c r="C186" s="21" t="s">
        <v>478</v>
      </c>
      <c r="D186" s="21" t="s">
        <v>475</v>
      </c>
      <c r="E186" s="21" t="s">
        <v>476</v>
      </c>
      <c r="F186" s="21" t="s">
        <v>21</v>
      </c>
      <c r="G186" s="24">
        <v>87.83</v>
      </c>
      <c r="H186" s="23"/>
      <c r="I186" s="27">
        <f t="shared" si="2"/>
        <v>240.82999999999998</v>
      </c>
      <c r="J186" s="28" t="s">
        <v>15</v>
      </c>
    </row>
    <row r="187" spans="1:10" ht="28.5">
      <c r="A187" s="21">
        <v>83</v>
      </c>
      <c r="B187" s="21" t="s">
        <v>479</v>
      </c>
      <c r="C187" s="21" t="s">
        <v>480</v>
      </c>
      <c r="D187" s="21" t="s">
        <v>475</v>
      </c>
      <c r="E187" s="21" t="s">
        <v>476</v>
      </c>
      <c r="F187" s="21" t="s">
        <v>141</v>
      </c>
      <c r="G187" s="24">
        <v>86.87</v>
      </c>
      <c r="H187" s="23"/>
      <c r="I187" s="27">
        <f t="shared" si="2"/>
        <v>232.87</v>
      </c>
      <c r="J187" s="28" t="s">
        <v>15</v>
      </c>
    </row>
    <row r="188" spans="1:10" ht="28.5">
      <c r="A188" s="21">
        <v>84</v>
      </c>
      <c r="B188" s="21" t="s">
        <v>481</v>
      </c>
      <c r="C188" s="21" t="s">
        <v>482</v>
      </c>
      <c r="D188" s="21" t="s">
        <v>475</v>
      </c>
      <c r="E188" s="21" t="s">
        <v>476</v>
      </c>
      <c r="F188" s="21" t="s">
        <v>96</v>
      </c>
      <c r="G188" s="24">
        <v>86.45</v>
      </c>
      <c r="H188" s="23"/>
      <c r="I188" s="27">
        <f t="shared" si="2"/>
        <v>227.45</v>
      </c>
      <c r="J188" s="28" t="s">
        <v>15</v>
      </c>
    </row>
    <row r="189" spans="1:10" ht="28.5">
      <c r="A189" s="21">
        <v>85</v>
      </c>
      <c r="B189" s="21" t="s">
        <v>483</v>
      </c>
      <c r="C189" s="21" t="s">
        <v>484</v>
      </c>
      <c r="D189" s="21" t="s">
        <v>475</v>
      </c>
      <c r="E189" s="21" t="s">
        <v>476</v>
      </c>
      <c r="F189" s="21" t="s">
        <v>129</v>
      </c>
      <c r="G189" s="24">
        <v>86.92</v>
      </c>
      <c r="H189" s="23"/>
      <c r="I189" s="27">
        <f t="shared" si="2"/>
        <v>224.92000000000002</v>
      </c>
      <c r="J189" s="28" t="s">
        <v>15</v>
      </c>
    </row>
    <row r="190" spans="1:10" ht="28.5">
      <c r="A190" s="21">
        <v>86</v>
      </c>
      <c r="B190" s="21" t="s">
        <v>485</v>
      </c>
      <c r="C190" s="21" t="s">
        <v>486</v>
      </c>
      <c r="D190" s="21" t="s">
        <v>475</v>
      </c>
      <c r="E190" s="21" t="s">
        <v>476</v>
      </c>
      <c r="F190" s="21" t="s">
        <v>133</v>
      </c>
      <c r="G190" s="24">
        <v>86.34</v>
      </c>
      <c r="H190" s="23"/>
      <c r="I190" s="27">
        <f t="shared" si="2"/>
        <v>223.34</v>
      </c>
      <c r="J190" s="21"/>
    </row>
    <row r="191" spans="1:10" ht="28.5">
      <c r="A191" s="21">
        <v>87</v>
      </c>
      <c r="B191" s="21" t="s">
        <v>487</v>
      </c>
      <c r="C191" s="21" t="s">
        <v>488</v>
      </c>
      <c r="D191" s="21" t="s">
        <v>475</v>
      </c>
      <c r="E191" s="21" t="s">
        <v>476</v>
      </c>
      <c r="F191" s="21" t="s">
        <v>282</v>
      </c>
      <c r="G191" s="24">
        <v>86.88</v>
      </c>
      <c r="H191" s="23"/>
      <c r="I191" s="27">
        <f t="shared" si="2"/>
        <v>222.88</v>
      </c>
      <c r="J191" s="21"/>
    </row>
    <row r="192" spans="1:10" ht="28.5">
      <c r="A192" s="21">
        <v>89</v>
      </c>
      <c r="B192" s="21" t="s">
        <v>489</v>
      </c>
      <c r="C192" s="21" t="s">
        <v>490</v>
      </c>
      <c r="D192" s="21" t="s">
        <v>475</v>
      </c>
      <c r="E192" s="21" t="s">
        <v>476</v>
      </c>
      <c r="F192" s="21" t="s">
        <v>51</v>
      </c>
      <c r="G192" s="24">
        <v>86.23</v>
      </c>
      <c r="H192" s="23"/>
      <c r="I192" s="27">
        <f t="shared" si="2"/>
        <v>221.23000000000002</v>
      </c>
      <c r="J192" s="21"/>
    </row>
    <row r="193" spans="1:10" ht="28.5">
      <c r="A193" s="21">
        <v>88</v>
      </c>
      <c r="B193" s="21" t="s">
        <v>491</v>
      </c>
      <c r="C193" s="21" t="s">
        <v>492</v>
      </c>
      <c r="D193" s="21" t="s">
        <v>475</v>
      </c>
      <c r="E193" s="21" t="s">
        <v>476</v>
      </c>
      <c r="F193" s="21" t="s">
        <v>51</v>
      </c>
      <c r="G193" s="24">
        <v>85.46</v>
      </c>
      <c r="H193" s="23"/>
      <c r="I193" s="27">
        <f t="shared" si="2"/>
        <v>220.45999999999998</v>
      </c>
      <c r="J193" s="21"/>
    </row>
    <row r="194" spans="1:10" ht="28.5">
      <c r="A194" s="21">
        <v>90</v>
      </c>
      <c r="B194" s="21" t="s">
        <v>493</v>
      </c>
      <c r="C194" s="21" t="s">
        <v>494</v>
      </c>
      <c r="D194" s="21" t="s">
        <v>475</v>
      </c>
      <c r="E194" s="21" t="s">
        <v>476</v>
      </c>
      <c r="F194" s="21" t="s">
        <v>57</v>
      </c>
      <c r="G194" s="24">
        <v>85.39</v>
      </c>
      <c r="H194" s="23"/>
      <c r="I194" s="27">
        <f t="shared" si="2"/>
        <v>219.39</v>
      </c>
      <c r="J194" s="21"/>
    </row>
    <row r="195" spans="1:10" ht="28.5">
      <c r="A195" s="21">
        <v>91</v>
      </c>
      <c r="B195" s="21" t="s">
        <v>495</v>
      </c>
      <c r="C195" s="21" t="s">
        <v>496</v>
      </c>
      <c r="D195" s="21" t="s">
        <v>475</v>
      </c>
      <c r="E195" s="21" t="s">
        <v>476</v>
      </c>
      <c r="F195" s="21" t="s">
        <v>289</v>
      </c>
      <c r="G195" s="24">
        <v>86.27</v>
      </c>
      <c r="H195" s="23"/>
      <c r="I195" s="27">
        <f aca="true" t="shared" si="3" ref="I195:I218">F195+G195</f>
        <v>217.26999999999998</v>
      </c>
      <c r="J195" s="21"/>
    </row>
    <row r="196" spans="1:10" ht="28.5">
      <c r="A196" s="21">
        <v>92</v>
      </c>
      <c r="B196" s="21" t="s">
        <v>497</v>
      </c>
      <c r="C196" s="21" t="s">
        <v>498</v>
      </c>
      <c r="D196" s="21" t="s">
        <v>475</v>
      </c>
      <c r="E196" s="21" t="s">
        <v>476</v>
      </c>
      <c r="F196" s="21" t="s">
        <v>304</v>
      </c>
      <c r="G196" s="24">
        <v>84.8</v>
      </c>
      <c r="H196" s="23"/>
      <c r="I196" s="27">
        <f t="shared" si="3"/>
        <v>212.8</v>
      </c>
      <c r="J196" s="21"/>
    </row>
    <row r="197" spans="1:10" ht="28.5">
      <c r="A197" s="21">
        <v>93</v>
      </c>
      <c r="B197" s="21" t="s">
        <v>499</v>
      </c>
      <c r="C197" s="21" t="s">
        <v>500</v>
      </c>
      <c r="D197" s="21" t="s">
        <v>475</v>
      </c>
      <c r="E197" s="21" t="s">
        <v>476</v>
      </c>
      <c r="F197" s="21" t="s">
        <v>501</v>
      </c>
      <c r="G197" s="24"/>
      <c r="H197" s="25" t="s">
        <v>61</v>
      </c>
      <c r="I197" s="27">
        <f t="shared" si="3"/>
        <v>119</v>
      </c>
      <c r="J197" s="21"/>
    </row>
    <row r="198" spans="1:10" ht="28.5">
      <c r="A198" s="21">
        <v>67</v>
      </c>
      <c r="B198" s="21" t="s">
        <v>502</v>
      </c>
      <c r="C198" s="21" t="s">
        <v>503</v>
      </c>
      <c r="D198" s="21" t="s">
        <v>504</v>
      </c>
      <c r="E198" s="21" t="s">
        <v>505</v>
      </c>
      <c r="F198" s="21" t="s">
        <v>66</v>
      </c>
      <c r="G198" s="24">
        <v>84.91</v>
      </c>
      <c r="H198" s="23"/>
      <c r="I198" s="27">
        <f t="shared" si="3"/>
        <v>246.91</v>
      </c>
      <c r="J198" s="28" t="s">
        <v>15</v>
      </c>
    </row>
    <row r="199" spans="1:10" ht="28.5">
      <c r="A199" s="21">
        <v>69</v>
      </c>
      <c r="B199" s="21" t="s">
        <v>506</v>
      </c>
      <c r="C199" s="21" t="s">
        <v>507</v>
      </c>
      <c r="D199" s="21" t="s">
        <v>504</v>
      </c>
      <c r="E199" s="21" t="s">
        <v>505</v>
      </c>
      <c r="F199" s="21" t="s">
        <v>508</v>
      </c>
      <c r="G199" s="24">
        <v>86.17</v>
      </c>
      <c r="H199" s="23"/>
      <c r="I199" s="27">
        <f t="shared" si="3"/>
        <v>231.17000000000002</v>
      </c>
      <c r="J199" s="28" t="s">
        <v>15</v>
      </c>
    </row>
    <row r="200" spans="1:10" ht="28.5">
      <c r="A200" s="21">
        <v>70</v>
      </c>
      <c r="B200" s="21" t="s">
        <v>509</v>
      </c>
      <c r="C200" s="21" t="s">
        <v>510</v>
      </c>
      <c r="D200" s="21" t="s">
        <v>504</v>
      </c>
      <c r="E200" s="21" t="s">
        <v>505</v>
      </c>
      <c r="F200" s="21" t="s">
        <v>48</v>
      </c>
      <c r="G200" s="24">
        <v>88.12</v>
      </c>
      <c r="H200" s="23"/>
      <c r="I200" s="27">
        <f t="shared" si="3"/>
        <v>228.12</v>
      </c>
      <c r="J200" s="28" t="s">
        <v>15</v>
      </c>
    </row>
    <row r="201" spans="1:10" ht="28.5">
      <c r="A201" s="21">
        <v>71</v>
      </c>
      <c r="B201" s="21" t="s">
        <v>511</v>
      </c>
      <c r="C201" s="21" t="s">
        <v>512</v>
      </c>
      <c r="D201" s="21" t="s">
        <v>504</v>
      </c>
      <c r="E201" s="21" t="s">
        <v>505</v>
      </c>
      <c r="F201" s="21" t="s">
        <v>129</v>
      </c>
      <c r="G201" s="24">
        <v>88.35</v>
      </c>
      <c r="H201" s="23"/>
      <c r="I201" s="27">
        <f t="shared" si="3"/>
        <v>226.35</v>
      </c>
      <c r="J201" s="28" t="s">
        <v>15</v>
      </c>
    </row>
    <row r="202" spans="1:10" ht="28.5">
      <c r="A202" s="21">
        <v>74</v>
      </c>
      <c r="B202" s="21" t="s">
        <v>513</v>
      </c>
      <c r="C202" s="21" t="s">
        <v>514</v>
      </c>
      <c r="D202" s="21" t="s">
        <v>504</v>
      </c>
      <c r="E202" s="21" t="s">
        <v>505</v>
      </c>
      <c r="F202" s="21" t="s">
        <v>54</v>
      </c>
      <c r="G202" s="24">
        <v>87.43</v>
      </c>
      <c r="H202" s="23"/>
      <c r="I202" s="27">
        <f t="shared" si="3"/>
        <v>220.43</v>
      </c>
      <c r="J202" s="28" t="s">
        <v>15</v>
      </c>
    </row>
    <row r="203" spans="1:10" ht="28.5">
      <c r="A203" s="21">
        <v>77</v>
      </c>
      <c r="B203" s="21" t="s">
        <v>515</v>
      </c>
      <c r="C203" s="21" t="s">
        <v>516</v>
      </c>
      <c r="D203" s="21" t="s">
        <v>504</v>
      </c>
      <c r="E203" s="21" t="s">
        <v>505</v>
      </c>
      <c r="F203" s="21" t="s">
        <v>517</v>
      </c>
      <c r="G203" s="24">
        <v>88.73</v>
      </c>
      <c r="H203" s="23"/>
      <c r="I203" s="27">
        <f t="shared" si="3"/>
        <v>217.73000000000002</v>
      </c>
      <c r="J203" s="21"/>
    </row>
    <row r="204" spans="1:10" ht="28.5">
      <c r="A204" s="21">
        <v>78</v>
      </c>
      <c r="B204" s="21" t="s">
        <v>518</v>
      </c>
      <c r="C204" s="21" t="s">
        <v>519</v>
      </c>
      <c r="D204" s="21" t="s">
        <v>504</v>
      </c>
      <c r="E204" s="21" t="s">
        <v>505</v>
      </c>
      <c r="F204" s="21" t="s">
        <v>517</v>
      </c>
      <c r="G204" s="24">
        <v>85.54</v>
      </c>
      <c r="H204" s="23"/>
      <c r="I204" s="27">
        <f t="shared" si="3"/>
        <v>214.54000000000002</v>
      </c>
      <c r="J204" s="21"/>
    </row>
    <row r="205" spans="1:10" ht="28.5">
      <c r="A205" s="21">
        <v>80</v>
      </c>
      <c r="B205" s="21" t="s">
        <v>520</v>
      </c>
      <c r="C205" s="21" t="s">
        <v>521</v>
      </c>
      <c r="D205" s="21" t="s">
        <v>504</v>
      </c>
      <c r="E205" s="21" t="s">
        <v>505</v>
      </c>
      <c r="F205" s="21" t="s">
        <v>304</v>
      </c>
      <c r="G205" s="24">
        <v>86.19</v>
      </c>
      <c r="H205" s="23"/>
      <c r="I205" s="27">
        <f t="shared" si="3"/>
        <v>214.19</v>
      </c>
      <c r="J205" s="21"/>
    </row>
    <row r="206" spans="1:10" ht="28.5">
      <c r="A206" s="21">
        <v>68</v>
      </c>
      <c r="B206" s="21" t="s">
        <v>522</v>
      </c>
      <c r="C206" s="21" t="s">
        <v>523</v>
      </c>
      <c r="D206" s="21" t="s">
        <v>504</v>
      </c>
      <c r="E206" s="21" t="s">
        <v>505</v>
      </c>
      <c r="F206" s="21" t="s">
        <v>120</v>
      </c>
      <c r="G206" s="24"/>
      <c r="H206" s="25" t="s">
        <v>61</v>
      </c>
      <c r="I206" s="27">
        <f t="shared" si="3"/>
        <v>147</v>
      </c>
      <c r="J206" s="21"/>
    </row>
    <row r="207" spans="1:10" ht="28.5">
      <c r="A207" s="21">
        <v>72</v>
      </c>
      <c r="B207" s="21" t="s">
        <v>524</v>
      </c>
      <c r="C207" s="21" t="s">
        <v>525</v>
      </c>
      <c r="D207" s="21" t="s">
        <v>504</v>
      </c>
      <c r="E207" s="21" t="s">
        <v>505</v>
      </c>
      <c r="F207" s="21" t="s">
        <v>51</v>
      </c>
      <c r="G207" s="24"/>
      <c r="H207" s="25" t="s">
        <v>61</v>
      </c>
      <c r="I207" s="27">
        <f t="shared" si="3"/>
        <v>135</v>
      </c>
      <c r="J207" s="21"/>
    </row>
    <row r="208" spans="1:10" ht="28.5">
      <c r="A208" s="21">
        <v>73</v>
      </c>
      <c r="B208" s="21" t="s">
        <v>526</v>
      </c>
      <c r="C208" s="21" t="s">
        <v>527</v>
      </c>
      <c r="D208" s="21" t="s">
        <v>504</v>
      </c>
      <c r="E208" s="21" t="s">
        <v>505</v>
      </c>
      <c r="F208" s="21" t="s">
        <v>57</v>
      </c>
      <c r="G208" s="24"/>
      <c r="H208" s="25" t="s">
        <v>61</v>
      </c>
      <c r="I208" s="27">
        <f t="shared" si="3"/>
        <v>134</v>
      </c>
      <c r="J208" s="21"/>
    </row>
    <row r="209" spans="1:10" ht="28.5">
      <c r="A209" s="21">
        <v>75</v>
      </c>
      <c r="B209" s="21" t="s">
        <v>528</v>
      </c>
      <c r="C209" s="21" t="s">
        <v>529</v>
      </c>
      <c r="D209" s="21" t="s">
        <v>504</v>
      </c>
      <c r="E209" s="21" t="s">
        <v>505</v>
      </c>
      <c r="F209" s="21" t="s">
        <v>289</v>
      </c>
      <c r="G209" s="24"/>
      <c r="H209" s="25" t="s">
        <v>61</v>
      </c>
      <c r="I209" s="27">
        <f t="shared" si="3"/>
        <v>131</v>
      </c>
      <c r="J209" s="21"/>
    </row>
    <row r="210" spans="1:10" ht="28.5">
      <c r="A210" s="21">
        <v>76</v>
      </c>
      <c r="B210" s="21" t="s">
        <v>530</v>
      </c>
      <c r="C210" s="21" t="s">
        <v>531</v>
      </c>
      <c r="D210" s="21" t="s">
        <v>504</v>
      </c>
      <c r="E210" s="21" t="s">
        <v>505</v>
      </c>
      <c r="F210" s="21" t="s">
        <v>60</v>
      </c>
      <c r="G210" s="24"/>
      <c r="H210" s="25" t="s">
        <v>61</v>
      </c>
      <c r="I210" s="27">
        <f t="shared" si="3"/>
        <v>130</v>
      </c>
      <c r="J210" s="21"/>
    </row>
    <row r="211" spans="1:10" ht="28.5">
      <c r="A211" s="21">
        <v>79</v>
      </c>
      <c r="B211" s="21" t="s">
        <v>532</v>
      </c>
      <c r="C211" s="21" t="s">
        <v>533</v>
      </c>
      <c r="D211" s="21" t="s">
        <v>504</v>
      </c>
      <c r="E211" s="21" t="s">
        <v>505</v>
      </c>
      <c r="F211" s="21" t="s">
        <v>304</v>
      </c>
      <c r="G211" s="24"/>
      <c r="H211" s="25" t="s">
        <v>61</v>
      </c>
      <c r="I211" s="27">
        <f t="shared" si="3"/>
        <v>128</v>
      </c>
      <c r="J211" s="21"/>
    </row>
    <row r="212" spans="1:10" ht="28.5">
      <c r="A212" s="21">
        <v>196</v>
      </c>
      <c r="B212" s="21" t="s">
        <v>534</v>
      </c>
      <c r="C212" s="21" t="s">
        <v>535</v>
      </c>
      <c r="D212" s="21" t="s">
        <v>536</v>
      </c>
      <c r="E212" s="21" t="s">
        <v>537</v>
      </c>
      <c r="F212" s="21" t="s">
        <v>72</v>
      </c>
      <c r="G212" s="22">
        <v>86.59</v>
      </c>
      <c r="H212" s="23"/>
      <c r="I212" s="27">
        <f t="shared" si="3"/>
        <v>243.59</v>
      </c>
      <c r="J212" s="28" t="s">
        <v>15</v>
      </c>
    </row>
    <row r="213" spans="1:10" ht="28.5">
      <c r="A213" s="21">
        <v>198</v>
      </c>
      <c r="B213" s="21" t="s">
        <v>538</v>
      </c>
      <c r="C213" s="21" t="s">
        <v>539</v>
      </c>
      <c r="D213" s="21" t="s">
        <v>536</v>
      </c>
      <c r="E213" s="21" t="s">
        <v>537</v>
      </c>
      <c r="F213" s="21" t="s">
        <v>517</v>
      </c>
      <c r="G213" s="22">
        <v>88.13</v>
      </c>
      <c r="H213" s="23"/>
      <c r="I213" s="27">
        <f t="shared" si="3"/>
        <v>217.13</v>
      </c>
      <c r="J213" s="28" t="s">
        <v>15</v>
      </c>
    </row>
    <row r="214" spans="1:10" ht="28.5">
      <c r="A214" s="21">
        <v>197</v>
      </c>
      <c r="B214" s="21" t="s">
        <v>540</v>
      </c>
      <c r="C214" s="21" t="s">
        <v>541</v>
      </c>
      <c r="D214" s="21" t="s">
        <v>536</v>
      </c>
      <c r="E214" s="21" t="s">
        <v>537</v>
      </c>
      <c r="F214" s="21" t="s">
        <v>60</v>
      </c>
      <c r="G214" s="22">
        <v>87.04</v>
      </c>
      <c r="H214" s="23"/>
      <c r="I214" s="27">
        <f t="shared" si="3"/>
        <v>217.04000000000002</v>
      </c>
      <c r="J214" s="28" t="s">
        <v>15</v>
      </c>
    </row>
    <row r="215" spans="1:10" ht="28.5">
      <c r="A215" s="21">
        <v>199</v>
      </c>
      <c r="B215" s="21" t="s">
        <v>542</v>
      </c>
      <c r="C215" s="21" t="s">
        <v>543</v>
      </c>
      <c r="D215" s="21" t="s">
        <v>536</v>
      </c>
      <c r="E215" s="21" t="s">
        <v>537</v>
      </c>
      <c r="F215" s="21" t="s">
        <v>517</v>
      </c>
      <c r="G215" s="22">
        <v>86.34</v>
      </c>
      <c r="H215" s="23"/>
      <c r="I215" s="27">
        <f t="shared" si="3"/>
        <v>215.34</v>
      </c>
      <c r="J215" s="28" t="s">
        <v>15</v>
      </c>
    </row>
    <row r="216" spans="1:10" ht="28.5">
      <c r="A216" s="21">
        <v>201</v>
      </c>
      <c r="B216" s="21" t="s">
        <v>544</v>
      </c>
      <c r="C216" s="21" t="s">
        <v>545</v>
      </c>
      <c r="D216" s="21" t="s">
        <v>536</v>
      </c>
      <c r="E216" s="21" t="s">
        <v>537</v>
      </c>
      <c r="F216" s="21" t="s">
        <v>335</v>
      </c>
      <c r="G216" s="22">
        <v>87.42</v>
      </c>
      <c r="H216" s="23"/>
      <c r="I216" s="27">
        <f t="shared" si="3"/>
        <v>205.42000000000002</v>
      </c>
      <c r="J216" s="21"/>
    </row>
    <row r="217" spans="1:10" ht="28.5">
      <c r="A217" s="21">
        <v>200</v>
      </c>
      <c r="B217" s="21" t="s">
        <v>546</v>
      </c>
      <c r="C217" s="21" t="s">
        <v>547</v>
      </c>
      <c r="D217" s="21" t="s">
        <v>536</v>
      </c>
      <c r="E217" s="21" t="s">
        <v>537</v>
      </c>
      <c r="F217" s="21" t="s">
        <v>335</v>
      </c>
      <c r="G217" s="22">
        <v>85.72</v>
      </c>
      <c r="H217" s="23"/>
      <c r="I217" s="27">
        <f t="shared" si="3"/>
        <v>203.72</v>
      </c>
      <c r="J217" s="21"/>
    </row>
    <row r="218" spans="1:10" ht="28.5">
      <c r="A218" s="21">
        <v>202</v>
      </c>
      <c r="B218" s="21" t="s">
        <v>548</v>
      </c>
      <c r="C218" s="21" t="s">
        <v>549</v>
      </c>
      <c r="D218" s="21" t="s">
        <v>536</v>
      </c>
      <c r="E218" s="21" t="s">
        <v>537</v>
      </c>
      <c r="F218" s="21" t="s">
        <v>550</v>
      </c>
      <c r="G218" s="22">
        <v>85.35</v>
      </c>
      <c r="H218" s="23"/>
      <c r="I218" s="27">
        <f t="shared" si="3"/>
        <v>197.35</v>
      </c>
      <c r="J218" s="21"/>
    </row>
  </sheetData>
  <sheetProtection/>
  <autoFilter ref="A2:J218"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SheetLayoutView="100" workbookViewId="0" topLeftCell="A1">
      <selection activeCell="O8" sqref="O8"/>
    </sheetView>
  </sheetViews>
  <sheetFormatPr defaultColWidth="8.75390625" defaultRowHeight="14.25"/>
  <cols>
    <col min="1" max="1" width="5.625" style="0" customWidth="1"/>
    <col min="2" max="2" width="7.25390625" style="0" customWidth="1"/>
    <col min="3" max="3" width="13.25390625" style="0" customWidth="1"/>
    <col min="4" max="4" width="13.00390625" style="0" customWidth="1"/>
    <col min="5" max="5" width="8.125" style="0" customWidth="1"/>
    <col min="7" max="7" width="9.00390625" style="0" customWidth="1"/>
    <col min="8" max="8" width="11.375" style="0" customWidth="1"/>
    <col min="9" max="9" width="5.75390625" style="0" customWidth="1"/>
    <col min="10" max="10" width="4.75390625" style="0" customWidth="1"/>
  </cols>
  <sheetData>
    <row r="1" spans="1:8" ht="15">
      <c r="A1" t="s">
        <v>551</v>
      </c>
      <c r="G1" s="1"/>
      <c r="H1" s="1"/>
    </row>
    <row r="2" spans="1:10" ht="48.75" customHeight="1">
      <c r="A2" s="2" t="s">
        <v>552</v>
      </c>
      <c r="B2" s="2"/>
      <c r="C2" s="2"/>
      <c r="D2" s="2"/>
      <c r="E2" s="2"/>
      <c r="F2" s="2"/>
      <c r="G2" s="2"/>
      <c r="H2" s="2"/>
      <c r="I2" s="2"/>
      <c r="J2" s="2"/>
    </row>
    <row r="3" spans="1:10" ht="78" customHeight="1">
      <c r="A3" s="3" t="s">
        <v>1</v>
      </c>
      <c r="B3" s="3" t="s">
        <v>553</v>
      </c>
      <c r="C3" s="3" t="s">
        <v>554</v>
      </c>
      <c r="D3" s="3" t="s">
        <v>2</v>
      </c>
      <c r="E3" s="4" t="s">
        <v>3</v>
      </c>
      <c r="F3" s="5" t="s">
        <v>6</v>
      </c>
      <c r="G3" s="6" t="s">
        <v>7</v>
      </c>
      <c r="H3" s="7" t="s">
        <v>555</v>
      </c>
      <c r="I3" s="6" t="s">
        <v>9</v>
      </c>
      <c r="J3" s="3" t="s">
        <v>556</v>
      </c>
    </row>
    <row r="4" spans="1:10" ht="24.75" customHeight="1">
      <c r="A4" s="8">
        <v>1</v>
      </c>
      <c r="B4" s="9" t="s">
        <v>557</v>
      </c>
      <c r="C4" s="9" t="s">
        <v>558</v>
      </c>
      <c r="D4" s="8" t="s">
        <v>101</v>
      </c>
      <c r="E4" s="9" t="s">
        <v>102</v>
      </c>
      <c r="F4" s="8" t="s">
        <v>72</v>
      </c>
      <c r="G4" s="10">
        <v>87.7</v>
      </c>
      <c r="H4" s="11">
        <f aca="true" t="shared" si="0" ref="H4:H18">FLOOR(F4*0.3+G4*0.4,0.01)</f>
        <v>82.18</v>
      </c>
      <c r="I4" s="9" t="s">
        <v>15</v>
      </c>
      <c r="J4" s="15"/>
    </row>
    <row r="5" spans="1:10" ht="24.75" customHeight="1">
      <c r="A5" s="8">
        <v>2</v>
      </c>
      <c r="B5" s="9" t="s">
        <v>557</v>
      </c>
      <c r="C5" s="9" t="s">
        <v>558</v>
      </c>
      <c r="D5" s="8" t="s">
        <v>110</v>
      </c>
      <c r="E5" s="9" t="s">
        <v>111</v>
      </c>
      <c r="F5" s="8" t="s">
        <v>32</v>
      </c>
      <c r="G5" s="10">
        <v>89.22</v>
      </c>
      <c r="H5" s="11">
        <f t="shared" si="0"/>
        <v>80.98</v>
      </c>
      <c r="I5" s="9" t="s">
        <v>15</v>
      </c>
      <c r="J5" s="15"/>
    </row>
    <row r="6" spans="1:10" ht="24.75" customHeight="1">
      <c r="A6" s="8">
        <v>3</v>
      </c>
      <c r="B6" s="9" t="s">
        <v>557</v>
      </c>
      <c r="C6" s="9" t="s">
        <v>558</v>
      </c>
      <c r="D6" s="8" t="s">
        <v>105</v>
      </c>
      <c r="E6" s="9" t="s">
        <v>106</v>
      </c>
      <c r="F6" s="8" t="s">
        <v>107</v>
      </c>
      <c r="G6" s="10">
        <v>86.84</v>
      </c>
      <c r="H6" s="11">
        <f t="shared" si="0"/>
        <v>80.93</v>
      </c>
      <c r="I6" s="9" t="s">
        <v>15</v>
      </c>
      <c r="J6" s="15"/>
    </row>
    <row r="7" spans="1:10" ht="24.75" customHeight="1">
      <c r="A7" s="8">
        <v>4</v>
      </c>
      <c r="B7" s="9" t="s">
        <v>557</v>
      </c>
      <c r="C7" s="9" t="s">
        <v>558</v>
      </c>
      <c r="D7" s="8" t="s">
        <v>112</v>
      </c>
      <c r="E7" s="9" t="s">
        <v>113</v>
      </c>
      <c r="F7" s="8" t="s">
        <v>84</v>
      </c>
      <c r="G7" s="10">
        <v>89.42</v>
      </c>
      <c r="H7" s="11">
        <f t="shared" si="0"/>
        <v>80.76</v>
      </c>
      <c r="I7" s="9" t="s">
        <v>15</v>
      </c>
      <c r="J7" s="15"/>
    </row>
    <row r="8" spans="1:10" ht="24.75" customHeight="1">
      <c r="A8" s="8">
        <v>5</v>
      </c>
      <c r="B8" s="9" t="s">
        <v>557</v>
      </c>
      <c r="C8" s="9" t="s">
        <v>558</v>
      </c>
      <c r="D8" s="8" t="s">
        <v>108</v>
      </c>
      <c r="E8" s="9" t="s">
        <v>109</v>
      </c>
      <c r="F8" s="8" t="s">
        <v>18</v>
      </c>
      <c r="G8" s="10">
        <v>85.54</v>
      </c>
      <c r="H8" s="11">
        <f t="shared" si="0"/>
        <v>80.71000000000001</v>
      </c>
      <c r="I8" s="9" t="s">
        <v>15</v>
      </c>
      <c r="J8" s="15"/>
    </row>
    <row r="9" spans="1:10" ht="24.75" customHeight="1">
      <c r="A9" s="8">
        <v>6</v>
      </c>
      <c r="B9" s="9" t="s">
        <v>557</v>
      </c>
      <c r="C9" s="9" t="s">
        <v>558</v>
      </c>
      <c r="D9" s="8" t="s">
        <v>114</v>
      </c>
      <c r="E9" s="9" t="s">
        <v>115</v>
      </c>
      <c r="F9" s="8" t="s">
        <v>26</v>
      </c>
      <c r="G9" s="10">
        <v>87.92</v>
      </c>
      <c r="H9" s="11">
        <f t="shared" si="0"/>
        <v>79.56</v>
      </c>
      <c r="I9" s="9" t="s">
        <v>15</v>
      </c>
      <c r="J9" s="15"/>
    </row>
    <row r="10" spans="1:10" ht="24.75" customHeight="1">
      <c r="A10" s="8">
        <v>7</v>
      </c>
      <c r="B10" s="9" t="s">
        <v>557</v>
      </c>
      <c r="C10" s="9" t="s">
        <v>558</v>
      </c>
      <c r="D10" s="8" t="s">
        <v>118</v>
      </c>
      <c r="E10" s="9" t="s">
        <v>119</v>
      </c>
      <c r="F10" s="8" t="s">
        <v>120</v>
      </c>
      <c r="G10" s="10">
        <v>86.55</v>
      </c>
      <c r="H10" s="11">
        <f t="shared" si="0"/>
        <v>78.72</v>
      </c>
      <c r="I10" s="9"/>
      <c r="J10" s="15"/>
    </row>
    <row r="11" spans="1:10" ht="24.75" customHeight="1">
      <c r="A11" s="8">
        <v>8</v>
      </c>
      <c r="B11" s="9" t="s">
        <v>557</v>
      </c>
      <c r="C11" s="9" t="s">
        <v>558</v>
      </c>
      <c r="D11" s="8" t="s">
        <v>116</v>
      </c>
      <c r="E11" s="9" t="s">
        <v>117</v>
      </c>
      <c r="F11" s="8" t="s">
        <v>26</v>
      </c>
      <c r="G11" s="10">
        <v>85.75</v>
      </c>
      <c r="H11" s="11">
        <f t="shared" si="0"/>
        <v>78.7</v>
      </c>
      <c r="I11" s="9"/>
      <c r="J11" s="15"/>
    </row>
    <row r="12" spans="1:10" ht="24.75" customHeight="1">
      <c r="A12" s="8">
        <v>9</v>
      </c>
      <c r="B12" s="9" t="s">
        <v>557</v>
      </c>
      <c r="C12" s="9" t="s">
        <v>558</v>
      </c>
      <c r="D12" s="8" t="s">
        <v>121</v>
      </c>
      <c r="E12" s="9" t="s">
        <v>122</v>
      </c>
      <c r="F12" s="8" t="s">
        <v>42</v>
      </c>
      <c r="G12" s="10">
        <v>86.81</v>
      </c>
      <c r="H12" s="11">
        <f t="shared" si="0"/>
        <v>77.32000000000001</v>
      </c>
      <c r="I12" s="9"/>
      <c r="J12" s="15"/>
    </row>
    <row r="13" spans="1:10" ht="24.75" customHeight="1">
      <c r="A13" s="8">
        <v>10</v>
      </c>
      <c r="B13" s="9" t="s">
        <v>557</v>
      </c>
      <c r="C13" s="9" t="s">
        <v>558</v>
      </c>
      <c r="D13" s="8" t="s">
        <v>123</v>
      </c>
      <c r="E13" s="9" t="s">
        <v>124</v>
      </c>
      <c r="F13" s="8" t="s">
        <v>96</v>
      </c>
      <c r="G13" s="10">
        <v>85.99</v>
      </c>
      <c r="H13" s="11">
        <f t="shared" si="0"/>
        <v>76.69</v>
      </c>
      <c r="I13" s="8"/>
      <c r="J13" s="15"/>
    </row>
    <row r="14" spans="1:10" ht="24.75" customHeight="1">
      <c r="A14" s="8">
        <v>11</v>
      </c>
      <c r="B14" s="9" t="s">
        <v>557</v>
      </c>
      <c r="C14" s="9" t="s">
        <v>558</v>
      </c>
      <c r="D14" s="8" t="s">
        <v>125</v>
      </c>
      <c r="E14" s="9" t="s">
        <v>126</v>
      </c>
      <c r="F14" s="8" t="s">
        <v>48</v>
      </c>
      <c r="G14" s="10">
        <v>85.87</v>
      </c>
      <c r="H14" s="11">
        <f t="shared" si="0"/>
        <v>76.34</v>
      </c>
      <c r="I14" s="8"/>
      <c r="J14" s="15"/>
    </row>
    <row r="15" spans="1:10" ht="24.75" customHeight="1">
      <c r="A15" s="8">
        <v>12</v>
      </c>
      <c r="B15" s="9" t="s">
        <v>557</v>
      </c>
      <c r="C15" s="9" t="s">
        <v>558</v>
      </c>
      <c r="D15" s="8" t="s">
        <v>127</v>
      </c>
      <c r="E15" s="9" t="s">
        <v>128</v>
      </c>
      <c r="F15" s="8" t="s">
        <v>129</v>
      </c>
      <c r="G15" s="10">
        <v>86.96</v>
      </c>
      <c r="H15" s="11">
        <f t="shared" si="0"/>
        <v>76.18</v>
      </c>
      <c r="I15" s="8"/>
      <c r="J15" s="15"/>
    </row>
    <row r="16" spans="1:10" ht="24.75" customHeight="1">
      <c r="A16" s="8">
        <v>13</v>
      </c>
      <c r="B16" s="9" t="s">
        <v>557</v>
      </c>
      <c r="C16" s="9" t="s">
        <v>558</v>
      </c>
      <c r="D16" s="8" t="s">
        <v>131</v>
      </c>
      <c r="E16" s="9" t="s">
        <v>132</v>
      </c>
      <c r="F16" s="8" t="s">
        <v>133</v>
      </c>
      <c r="G16" s="10">
        <v>87.47</v>
      </c>
      <c r="H16" s="11">
        <f t="shared" si="0"/>
        <v>76.08</v>
      </c>
      <c r="I16" s="8"/>
      <c r="J16" s="15"/>
    </row>
    <row r="17" spans="1:10" ht="24.75" customHeight="1">
      <c r="A17" s="8">
        <v>14</v>
      </c>
      <c r="B17" s="9" t="s">
        <v>557</v>
      </c>
      <c r="C17" s="9" t="s">
        <v>558</v>
      </c>
      <c r="D17" s="8" t="s">
        <v>134</v>
      </c>
      <c r="E17" s="9" t="s">
        <v>135</v>
      </c>
      <c r="F17" s="8" t="s">
        <v>129</v>
      </c>
      <c r="G17" s="10">
        <v>86.36</v>
      </c>
      <c r="H17" s="11">
        <f t="shared" si="0"/>
        <v>75.94</v>
      </c>
      <c r="I17" s="8"/>
      <c r="J17" s="15"/>
    </row>
    <row r="18" spans="1:10" ht="24.75" customHeight="1">
      <c r="A18" s="8">
        <v>15</v>
      </c>
      <c r="B18" s="9" t="s">
        <v>557</v>
      </c>
      <c r="C18" s="9" t="s">
        <v>558</v>
      </c>
      <c r="D18" s="8" t="s">
        <v>130</v>
      </c>
      <c r="E18" s="9" t="s">
        <v>36</v>
      </c>
      <c r="F18" s="8" t="s">
        <v>45</v>
      </c>
      <c r="G18" s="10">
        <v>85.53</v>
      </c>
      <c r="H18" s="11">
        <f t="shared" si="0"/>
        <v>75.91</v>
      </c>
      <c r="I18" s="8"/>
      <c r="J18" s="15"/>
    </row>
    <row r="19" spans="1:10" ht="24.75" customHeight="1">
      <c r="A19" s="8">
        <v>16</v>
      </c>
      <c r="B19" s="9" t="s">
        <v>557</v>
      </c>
      <c r="C19" s="9" t="s">
        <v>558</v>
      </c>
      <c r="D19" s="8" t="s">
        <v>136</v>
      </c>
      <c r="E19" s="9" t="s">
        <v>137</v>
      </c>
      <c r="F19" s="8" t="s">
        <v>138</v>
      </c>
      <c r="G19" s="12" t="s">
        <v>61</v>
      </c>
      <c r="H19" s="13">
        <v>47.4</v>
      </c>
      <c r="I19" s="8"/>
      <c r="J19" s="15"/>
    </row>
    <row r="20" spans="1:10" ht="24.75" customHeight="1">
      <c r="A20" s="8">
        <v>17</v>
      </c>
      <c r="B20" s="9" t="s">
        <v>557</v>
      </c>
      <c r="C20" s="9" t="s">
        <v>558</v>
      </c>
      <c r="D20" s="8" t="s">
        <v>139</v>
      </c>
      <c r="E20" s="9" t="s">
        <v>140</v>
      </c>
      <c r="F20" s="8" t="s">
        <v>141</v>
      </c>
      <c r="G20" s="12" t="s">
        <v>61</v>
      </c>
      <c r="H20" s="13">
        <v>43.8</v>
      </c>
      <c r="I20" s="8"/>
      <c r="J20" s="15"/>
    </row>
    <row r="21" spans="1:10" ht="24.75" customHeight="1">
      <c r="A21" s="8">
        <v>18</v>
      </c>
      <c r="B21" s="9" t="s">
        <v>557</v>
      </c>
      <c r="C21" s="9" t="s">
        <v>559</v>
      </c>
      <c r="D21" s="8" t="s">
        <v>62</v>
      </c>
      <c r="E21" s="9" t="s">
        <v>63</v>
      </c>
      <c r="F21" s="8" t="s">
        <v>66</v>
      </c>
      <c r="G21" s="10">
        <v>87.82</v>
      </c>
      <c r="H21" s="11">
        <f aca="true" t="shared" si="1" ref="H21:H35">FLOOR(F21*0.3+G21*0.4,0.01)</f>
        <v>83.72</v>
      </c>
      <c r="I21" s="9" t="s">
        <v>15</v>
      </c>
      <c r="J21" s="15"/>
    </row>
    <row r="22" spans="1:10" ht="24.75" customHeight="1">
      <c r="A22" s="8">
        <v>19</v>
      </c>
      <c r="B22" s="9" t="s">
        <v>557</v>
      </c>
      <c r="C22" s="9" t="s">
        <v>559</v>
      </c>
      <c r="D22" s="8" t="s">
        <v>70</v>
      </c>
      <c r="E22" s="9" t="s">
        <v>71</v>
      </c>
      <c r="F22" s="8" t="s">
        <v>72</v>
      </c>
      <c r="G22" s="10">
        <v>87.72</v>
      </c>
      <c r="H22" s="11">
        <f t="shared" si="1"/>
        <v>82.18</v>
      </c>
      <c r="I22" s="9" t="s">
        <v>15</v>
      </c>
      <c r="J22" s="15"/>
    </row>
    <row r="23" spans="1:10" ht="24.75" customHeight="1">
      <c r="A23" s="8">
        <v>20</v>
      </c>
      <c r="B23" s="9" t="s">
        <v>557</v>
      </c>
      <c r="C23" s="9" t="s">
        <v>559</v>
      </c>
      <c r="D23" s="8" t="s">
        <v>67</v>
      </c>
      <c r="E23" s="9" t="s">
        <v>68</v>
      </c>
      <c r="F23" s="8" t="s">
        <v>69</v>
      </c>
      <c r="G23" s="10">
        <v>85.86</v>
      </c>
      <c r="H23" s="11">
        <f t="shared" si="1"/>
        <v>82.04</v>
      </c>
      <c r="I23" s="9" t="s">
        <v>15</v>
      </c>
      <c r="J23" s="15"/>
    </row>
    <row r="24" spans="1:10" ht="24.75" customHeight="1">
      <c r="A24" s="8">
        <v>21</v>
      </c>
      <c r="B24" s="9" t="s">
        <v>557</v>
      </c>
      <c r="C24" s="9" t="s">
        <v>559</v>
      </c>
      <c r="D24" s="8" t="s">
        <v>73</v>
      </c>
      <c r="E24" s="9" t="s">
        <v>74</v>
      </c>
      <c r="F24" s="8" t="s">
        <v>32</v>
      </c>
      <c r="G24" s="10">
        <v>89.05</v>
      </c>
      <c r="H24" s="11">
        <f t="shared" si="1"/>
        <v>80.91999999999999</v>
      </c>
      <c r="I24" s="9" t="s">
        <v>15</v>
      </c>
      <c r="J24" s="15"/>
    </row>
    <row r="25" spans="1:10" ht="24.75" customHeight="1">
      <c r="A25" s="8">
        <v>22</v>
      </c>
      <c r="B25" s="9" t="s">
        <v>557</v>
      </c>
      <c r="C25" s="9" t="s">
        <v>559</v>
      </c>
      <c r="D25" s="8" t="s">
        <v>82</v>
      </c>
      <c r="E25" s="9" t="s">
        <v>83</v>
      </c>
      <c r="F25" s="8" t="s">
        <v>84</v>
      </c>
      <c r="G25" s="10">
        <v>89.24</v>
      </c>
      <c r="H25" s="11">
        <f t="shared" si="1"/>
        <v>80.69</v>
      </c>
      <c r="I25" s="9" t="s">
        <v>15</v>
      </c>
      <c r="J25" s="15"/>
    </row>
    <row r="26" spans="1:10" ht="24.75" customHeight="1">
      <c r="A26" s="8">
        <v>23</v>
      </c>
      <c r="B26" s="9" t="s">
        <v>557</v>
      </c>
      <c r="C26" s="9" t="s">
        <v>559</v>
      </c>
      <c r="D26" s="8" t="s">
        <v>75</v>
      </c>
      <c r="E26" s="9" t="s">
        <v>76</v>
      </c>
      <c r="F26" s="8" t="s">
        <v>21</v>
      </c>
      <c r="G26" s="10">
        <v>86.72</v>
      </c>
      <c r="H26" s="11">
        <f t="shared" si="1"/>
        <v>80.58</v>
      </c>
      <c r="I26" s="9" t="s">
        <v>15</v>
      </c>
      <c r="J26" s="15"/>
    </row>
    <row r="27" spans="1:10" ht="24.75" customHeight="1">
      <c r="A27" s="8">
        <v>24</v>
      </c>
      <c r="B27" s="9" t="s">
        <v>557</v>
      </c>
      <c r="C27" s="9" t="s">
        <v>559</v>
      </c>
      <c r="D27" s="8" t="s">
        <v>77</v>
      </c>
      <c r="E27" s="9" t="s">
        <v>78</v>
      </c>
      <c r="F27" s="8" t="s">
        <v>21</v>
      </c>
      <c r="G27" s="10">
        <v>86.57</v>
      </c>
      <c r="H27" s="11">
        <f t="shared" si="1"/>
        <v>80.52</v>
      </c>
      <c r="I27" s="9"/>
      <c r="J27" s="15"/>
    </row>
    <row r="28" spans="1:10" ht="24.75" customHeight="1">
      <c r="A28" s="8">
        <v>25</v>
      </c>
      <c r="B28" s="9" t="s">
        <v>557</v>
      </c>
      <c r="C28" s="9" t="s">
        <v>559</v>
      </c>
      <c r="D28" s="8" t="s">
        <v>79</v>
      </c>
      <c r="E28" s="9" t="s">
        <v>80</v>
      </c>
      <c r="F28" s="8" t="s">
        <v>81</v>
      </c>
      <c r="G28" s="10">
        <v>87.28</v>
      </c>
      <c r="H28" s="11">
        <f t="shared" si="1"/>
        <v>80.51</v>
      </c>
      <c r="I28" s="8"/>
      <c r="J28" s="15"/>
    </row>
    <row r="29" spans="1:10" ht="24.75" customHeight="1">
      <c r="A29" s="8">
        <v>26</v>
      </c>
      <c r="B29" s="9" t="s">
        <v>557</v>
      </c>
      <c r="C29" s="9" t="s">
        <v>559</v>
      </c>
      <c r="D29" s="8" t="s">
        <v>85</v>
      </c>
      <c r="E29" s="9" t="s">
        <v>86</v>
      </c>
      <c r="F29" s="8" t="s">
        <v>84</v>
      </c>
      <c r="G29" s="10">
        <v>87.03</v>
      </c>
      <c r="H29" s="11">
        <f t="shared" si="1"/>
        <v>79.81</v>
      </c>
      <c r="I29" s="8"/>
      <c r="J29" s="15"/>
    </row>
    <row r="30" spans="1:10" ht="24.75" customHeight="1">
      <c r="A30" s="8">
        <v>27</v>
      </c>
      <c r="B30" s="9" t="s">
        <v>557</v>
      </c>
      <c r="C30" s="9" t="s">
        <v>559</v>
      </c>
      <c r="D30" s="8" t="s">
        <v>87</v>
      </c>
      <c r="E30" s="9" t="s">
        <v>88</v>
      </c>
      <c r="F30" s="8" t="s">
        <v>29</v>
      </c>
      <c r="G30" s="10">
        <v>86.61</v>
      </c>
      <c r="H30" s="11">
        <f t="shared" si="1"/>
        <v>79.34</v>
      </c>
      <c r="I30" s="8"/>
      <c r="J30" s="15"/>
    </row>
    <row r="31" spans="1:10" ht="24.75" customHeight="1">
      <c r="A31" s="8">
        <v>28</v>
      </c>
      <c r="B31" s="9" t="s">
        <v>557</v>
      </c>
      <c r="C31" s="9" t="s">
        <v>559</v>
      </c>
      <c r="D31" s="8" t="s">
        <v>89</v>
      </c>
      <c r="E31" s="9" t="s">
        <v>90</v>
      </c>
      <c r="F31" s="8" t="s">
        <v>26</v>
      </c>
      <c r="G31" s="10">
        <v>86.83</v>
      </c>
      <c r="H31" s="11">
        <f t="shared" si="1"/>
        <v>79.13</v>
      </c>
      <c r="I31" s="8"/>
      <c r="J31" s="15"/>
    </row>
    <row r="32" spans="1:10" ht="24.75" customHeight="1">
      <c r="A32" s="8">
        <v>29</v>
      </c>
      <c r="B32" s="9" t="s">
        <v>557</v>
      </c>
      <c r="C32" s="9" t="s">
        <v>559</v>
      </c>
      <c r="D32" s="8" t="s">
        <v>91</v>
      </c>
      <c r="E32" s="9" t="s">
        <v>92</v>
      </c>
      <c r="F32" s="8" t="s">
        <v>93</v>
      </c>
      <c r="G32" s="10">
        <v>86.91</v>
      </c>
      <c r="H32" s="11">
        <f t="shared" si="1"/>
        <v>77.96000000000001</v>
      </c>
      <c r="I32" s="8"/>
      <c r="J32" s="15"/>
    </row>
    <row r="33" spans="1:10" ht="24.75" customHeight="1">
      <c r="A33" s="8">
        <v>30</v>
      </c>
      <c r="B33" s="9" t="s">
        <v>557</v>
      </c>
      <c r="C33" s="9" t="s">
        <v>559</v>
      </c>
      <c r="D33" s="8" t="s">
        <v>94</v>
      </c>
      <c r="E33" s="9" t="s">
        <v>95</v>
      </c>
      <c r="F33" s="8" t="s">
        <v>96</v>
      </c>
      <c r="G33" s="10">
        <v>87.72</v>
      </c>
      <c r="H33" s="11">
        <f t="shared" si="1"/>
        <v>77.38</v>
      </c>
      <c r="I33" s="8"/>
      <c r="J33" s="15"/>
    </row>
    <row r="34" spans="1:10" ht="24.75" customHeight="1">
      <c r="A34" s="8">
        <v>31</v>
      </c>
      <c r="B34" s="9" t="s">
        <v>557</v>
      </c>
      <c r="C34" s="9" t="s">
        <v>559</v>
      </c>
      <c r="D34" s="8" t="s">
        <v>97</v>
      </c>
      <c r="E34" s="9" t="s">
        <v>98</v>
      </c>
      <c r="F34" s="8" t="s">
        <v>21</v>
      </c>
      <c r="G34" s="12" t="s">
        <v>61</v>
      </c>
      <c r="H34" s="13">
        <v>45.9</v>
      </c>
      <c r="I34" s="8"/>
      <c r="J34" s="15"/>
    </row>
    <row r="35" spans="1:10" ht="24.75" customHeight="1">
      <c r="A35" s="8">
        <v>32</v>
      </c>
      <c r="B35" s="9" t="s">
        <v>557</v>
      </c>
      <c r="C35" s="9" t="s">
        <v>559</v>
      </c>
      <c r="D35" s="8" t="s">
        <v>99</v>
      </c>
      <c r="E35" s="9" t="s">
        <v>100</v>
      </c>
      <c r="F35" s="8" t="s">
        <v>37</v>
      </c>
      <c r="G35" s="12" t="s">
        <v>61</v>
      </c>
      <c r="H35" s="13">
        <v>42.9</v>
      </c>
      <c r="I35" s="8"/>
      <c r="J35" s="15"/>
    </row>
    <row r="36" spans="1:10" ht="24.75" customHeight="1">
      <c r="A36" s="8">
        <v>33</v>
      </c>
      <c r="B36" s="9" t="s">
        <v>557</v>
      </c>
      <c r="C36" s="9" t="s">
        <v>560</v>
      </c>
      <c r="D36" s="8" t="s">
        <v>10</v>
      </c>
      <c r="E36" s="9" t="s">
        <v>11</v>
      </c>
      <c r="F36" s="8" t="s">
        <v>14</v>
      </c>
      <c r="G36" s="14">
        <v>83.92</v>
      </c>
      <c r="H36" s="11">
        <f aca="true" t="shared" si="2" ref="H36:H51">FLOOR(F36*0.3+G36*0.4,0.01)</f>
        <v>84.86</v>
      </c>
      <c r="I36" s="9" t="s">
        <v>15</v>
      </c>
      <c r="J36" s="15"/>
    </row>
    <row r="37" spans="1:10" ht="24.75" customHeight="1">
      <c r="A37" s="8">
        <v>34</v>
      </c>
      <c r="B37" s="9" t="s">
        <v>557</v>
      </c>
      <c r="C37" s="9" t="s">
        <v>560</v>
      </c>
      <c r="D37" s="8" t="s">
        <v>16</v>
      </c>
      <c r="E37" s="9" t="s">
        <v>17</v>
      </c>
      <c r="F37" s="8" t="s">
        <v>18</v>
      </c>
      <c r="G37" s="14">
        <v>84.73</v>
      </c>
      <c r="H37" s="11">
        <f t="shared" si="2"/>
        <v>80.39</v>
      </c>
      <c r="I37" s="9" t="s">
        <v>15</v>
      </c>
      <c r="J37" s="15"/>
    </row>
    <row r="38" spans="1:10" ht="24.75" customHeight="1">
      <c r="A38" s="8">
        <v>35</v>
      </c>
      <c r="B38" s="9" t="s">
        <v>557</v>
      </c>
      <c r="C38" s="9" t="s">
        <v>560</v>
      </c>
      <c r="D38" s="8" t="s">
        <v>19</v>
      </c>
      <c r="E38" s="9" t="s">
        <v>20</v>
      </c>
      <c r="F38" s="8" t="s">
        <v>21</v>
      </c>
      <c r="G38" s="14">
        <v>86.16</v>
      </c>
      <c r="H38" s="11">
        <f t="shared" si="2"/>
        <v>80.36</v>
      </c>
      <c r="I38" s="9" t="s">
        <v>15</v>
      </c>
      <c r="J38" s="15"/>
    </row>
    <row r="39" spans="1:10" ht="24.75" customHeight="1">
      <c r="A39" s="8">
        <v>36</v>
      </c>
      <c r="B39" s="9" t="s">
        <v>557</v>
      </c>
      <c r="C39" s="9" t="s">
        <v>560</v>
      </c>
      <c r="D39" s="8" t="s">
        <v>22</v>
      </c>
      <c r="E39" s="9" t="s">
        <v>23</v>
      </c>
      <c r="F39" s="8" t="s">
        <v>21</v>
      </c>
      <c r="G39" s="10">
        <v>85.95</v>
      </c>
      <c r="H39" s="11">
        <f t="shared" si="2"/>
        <v>80.28</v>
      </c>
      <c r="I39" s="9" t="s">
        <v>15</v>
      </c>
      <c r="J39" s="15"/>
    </row>
    <row r="40" spans="1:10" ht="24.75" customHeight="1">
      <c r="A40" s="8">
        <v>37</v>
      </c>
      <c r="B40" s="9" t="s">
        <v>557</v>
      </c>
      <c r="C40" s="9" t="s">
        <v>560</v>
      </c>
      <c r="D40" s="8" t="s">
        <v>24</v>
      </c>
      <c r="E40" s="9" t="s">
        <v>25</v>
      </c>
      <c r="F40" s="8" t="s">
        <v>26</v>
      </c>
      <c r="G40" s="14">
        <v>89.09</v>
      </c>
      <c r="H40" s="11">
        <f t="shared" si="2"/>
        <v>80.03</v>
      </c>
      <c r="I40" s="9" t="s">
        <v>15</v>
      </c>
      <c r="J40" s="15"/>
    </row>
    <row r="41" spans="1:10" ht="24.75" customHeight="1">
      <c r="A41" s="8">
        <v>38</v>
      </c>
      <c r="B41" s="9" t="s">
        <v>557</v>
      </c>
      <c r="C41" s="9" t="s">
        <v>560</v>
      </c>
      <c r="D41" s="8" t="s">
        <v>27</v>
      </c>
      <c r="E41" s="9" t="s">
        <v>28</v>
      </c>
      <c r="F41" s="8" t="s">
        <v>29</v>
      </c>
      <c r="G41" s="14">
        <v>86.39</v>
      </c>
      <c r="H41" s="11">
        <f t="shared" si="2"/>
        <v>79.25</v>
      </c>
      <c r="I41" s="9" t="s">
        <v>15</v>
      </c>
      <c r="J41" s="15"/>
    </row>
    <row r="42" spans="1:10" ht="24.75" customHeight="1">
      <c r="A42" s="8">
        <v>39</v>
      </c>
      <c r="B42" s="9" t="s">
        <v>557</v>
      </c>
      <c r="C42" s="9" t="s">
        <v>560</v>
      </c>
      <c r="D42" s="8" t="s">
        <v>30</v>
      </c>
      <c r="E42" s="9" t="s">
        <v>31</v>
      </c>
      <c r="F42" s="8" t="s">
        <v>32</v>
      </c>
      <c r="G42" s="14">
        <v>83.37</v>
      </c>
      <c r="H42" s="11">
        <f t="shared" si="2"/>
        <v>78.64</v>
      </c>
      <c r="I42" s="8"/>
      <c r="J42" s="15"/>
    </row>
    <row r="43" spans="1:10" ht="24.75" customHeight="1">
      <c r="A43" s="8">
        <v>40</v>
      </c>
      <c r="B43" s="9" t="s">
        <v>557</v>
      </c>
      <c r="C43" s="9" t="s">
        <v>560</v>
      </c>
      <c r="D43" s="8" t="s">
        <v>35</v>
      </c>
      <c r="E43" s="9" t="s">
        <v>36</v>
      </c>
      <c r="F43" s="8" t="s">
        <v>37</v>
      </c>
      <c r="G43" s="14">
        <v>87.12</v>
      </c>
      <c r="H43" s="11">
        <f t="shared" si="2"/>
        <v>77.74</v>
      </c>
      <c r="I43" s="8"/>
      <c r="J43" s="15"/>
    </row>
    <row r="44" spans="1:10" ht="24.75" customHeight="1">
      <c r="A44" s="8">
        <v>41</v>
      </c>
      <c r="B44" s="9" t="s">
        <v>557</v>
      </c>
      <c r="C44" s="9" t="s">
        <v>560</v>
      </c>
      <c r="D44" s="8" t="s">
        <v>33</v>
      </c>
      <c r="E44" s="9" t="s">
        <v>34</v>
      </c>
      <c r="F44" s="8" t="s">
        <v>26</v>
      </c>
      <c r="G44" s="14">
        <v>83.02</v>
      </c>
      <c r="H44" s="11">
        <f t="shared" si="2"/>
        <v>77.60000000000001</v>
      </c>
      <c r="I44" s="8"/>
      <c r="J44" s="15"/>
    </row>
    <row r="45" spans="1:10" ht="24.75" customHeight="1">
      <c r="A45" s="8">
        <v>42</v>
      </c>
      <c r="B45" s="9" t="s">
        <v>557</v>
      </c>
      <c r="C45" s="9" t="s">
        <v>560</v>
      </c>
      <c r="D45" s="8" t="s">
        <v>38</v>
      </c>
      <c r="E45" s="9" t="s">
        <v>39</v>
      </c>
      <c r="F45" s="8" t="s">
        <v>37</v>
      </c>
      <c r="G45" s="14">
        <v>86.75</v>
      </c>
      <c r="H45" s="11">
        <f t="shared" si="2"/>
        <v>77.6</v>
      </c>
      <c r="I45" s="8"/>
      <c r="J45" s="15"/>
    </row>
    <row r="46" spans="1:10" ht="24.75" customHeight="1">
      <c r="A46" s="8">
        <v>43</v>
      </c>
      <c r="B46" s="9" t="s">
        <v>557</v>
      </c>
      <c r="C46" s="9" t="s">
        <v>560</v>
      </c>
      <c r="D46" s="8" t="s">
        <v>40</v>
      </c>
      <c r="E46" s="9" t="s">
        <v>41</v>
      </c>
      <c r="F46" s="8" t="s">
        <v>42</v>
      </c>
      <c r="G46" s="14">
        <v>84.56</v>
      </c>
      <c r="H46" s="11">
        <f t="shared" si="2"/>
        <v>76.42</v>
      </c>
      <c r="I46" s="8"/>
      <c r="J46" s="15"/>
    </row>
    <row r="47" spans="1:10" ht="24.75" customHeight="1">
      <c r="A47" s="8">
        <v>44</v>
      </c>
      <c r="B47" s="9" t="s">
        <v>557</v>
      </c>
      <c r="C47" s="9" t="s">
        <v>560</v>
      </c>
      <c r="D47" s="8" t="s">
        <v>43</v>
      </c>
      <c r="E47" s="9" t="s">
        <v>44</v>
      </c>
      <c r="F47" s="8" t="s">
        <v>45</v>
      </c>
      <c r="G47" s="14">
        <v>86.82</v>
      </c>
      <c r="H47" s="11">
        <f t="shared" si="2"/>
        <v>76.42</v>
      </c>
      <c r="I47" s="8"/>
      <c r="J47" s="15"/>
    </row>
    <row r="48" spans="1:10" ht="24.75" customHeight="1">
      <c r="A48" s="8">
        <v>45</v>
      </c>
      <c r="B48" s="9" t="s">
        <v>557</v>
      </c>
      <c r="C48" s="9" t="s">
        <v>560</v>
      </c>
      <c r="D48" s="8" t="s">
        <v>46</v>
      </c>
      <c r="E48" s="9" t="s">
        <v>47</v>
      </c>
      <c r="F48" s="8" t="s">
        <v>48</v>
      </c>
      <c r="G48" s="14">
        <v>83.43</v>
      </c>
      <c r="H48" s="11">
        <f t="shared" si="2"/>
        <v>75.37</v>
      </c>
      <c r="I48" s="8"/>
      <c r="J48" s="15"/>
    </row>
    <row r="49" spans="1:10" ht="24.75" customHeight="1">
      <c r="A49" s="8">
        <v>46</v>
      </c>
      <c r="B49" s="9" t="s">
        <v>557</v>
      </c>
      <c r="C49" s="9" t="s">
        <v>560</v>
      </c>
      <c r="D49" s="8" t="s">
        <v>49</v>
      </c>
      <c r="E49" s="9" t="s">
        <v>50</v>
      </c>
      <c r="F49" s="8" t="s">
        <v>51</v>
      </c>
      <c r="G49" s="14">
        <v>83.08</v>
      </c>
      <c r="H49" s="11">
        <f t="shared" si="2"/>
        <v>73.73</v>
      </c>
      <c r="I49" s="8"/>
      <c r="J49" s="15"/>
    </row>
    <row r="50" spans="1:10" ht="24.75" customHeight="1">
      <c r="A50" s="8">
        <v>47</v>
      </c>
      <c r="B50" s="9" t="s">
        <v>557</v>
      </c>
      <c r="C50" s="9" t="s">
        <v>560</v>
      </c>
      <c r="D50" s="8" t="s">
        <v>52</v>
      </c>
      <c r="E50" s="9" t="s">
        <v>53</v>
      </c>
      <c r="F50" s="8" t="s">
        <v>54</v>
      </c>
      <c r="G50" s="14">
        <v>84.52</v>
      </c>
      <c r="H50" s="11">
        <f t="shared" si="2"/>
        <v>73.7</v>
      </c>
      <c r="I50" s="8"/>
      <c r="J50" s="15"/>
    </row>
    <row r="51" spans="1:10" ht="24.75" customHeight="1">
      <c r="A51" s="8">
        <v>48</v>
      </c>
      <c r="B51" s="9" t="s">
        <v>557</v>
      </c>
      <c r="C51" s="9" t="s">
        <v>560</v>
      </c>
      <c r="D51" s="8" t="s">
        <v>55</v>
      </c>
      <c r="E51" s="9" t="s">
        <v>56</v>
      </c>
      <c r="F51" s="8" t="s">
        <v>57</v>
      </c>
      <c r="G51" s="14">
        <v>82.79</v>
      </c>
      <c r="H51" s="11">
        <f t="shared" si="2"/>
        <v>73.31</v>
      </c>
      <c r="I51" s="8"/>
      <c r="J51" s="15"/>
    </row>
    <row r="52" spans="1:10" ht="24.75" customHeight="1">
      <c r="A52" s="8">
        <v>49</v>
      </c>
      <c r="B52" s="9" t="s">
        <v>557</v>
      </c>
      <c r="C52" s="9" t="s">
        <v>560</v>
      </c>
      <c r="D52" s="8" t="s">
        <v>58</v>
      </c>
      <c r="E52" s="9" t="s">
        <v>59</v>
      </c>
      <c r="F52" s="8" t="s">
        <v>60</v>
      </c>
      <c r="G52" s="12" t="s">
        <v>61</v>
      </c>
      <c r="H52" s="11">
        <v>39</v>
      </c>
      <c r="I52" s="8"/>
      <c r="J52" s="15"/>
    </row>
    <row r="53" spans="1:10" ht="24.75" customHeight="1">
      <c r="A53" s="8">
        <v>50</v>
      </c>
      <c r="B53" s="9" t="s">
        <v>557</v>
      </c>
      <c r="C53" s="9" t="s">
        <v>561</v>
      </c>
      <c r="D53" s="8" t="s">
        <v>191</v>
      </c>
      <c r="E53" s="9" t="s">
        <v>192</v>
      </c>
      <c r="F53" s="8" t="s">
        <v>146</v>
      </c>
      <c r="G53" s="10">
        <v>87.92</v>
      </c>
      <c r="H53" s="11">
        <f aca="true" t="shared" si="3" ref="H53:H72">FLOOR(F53*0.3+G53*0.4,0.01)</f>
        <v>84.66</v>
      </c>
      <c r="I53" s="9" t="s">
        <v>15</v>
      </c>
      <c r="J53" s="15"/>
    </row>
    <row r="54" spans="1:10" ht="24.75" customHeight="1">
      <c r="A54" s="8">
        <v>51</v>
      </c>
      <c r="B54" s="9" t="s">
        <v>557</v>
      </c>
      <c r="C54" s="9" t="s">
        <v>561</v>
      </c>
      <c r="D54" s="8" t="s">
        <v>186</v>
      </c>
      <c r="E54" s="9" t="s">
        <v>187</v>
      </c>
      <c r="F54" s="8" t="s">
        <v>190</v>
      </c>
      <c r="G54" s="10">
        <v>87.12</v>
      </c>
      <c r="H54" s="11">
        <f t="shared" si="3"/>
        <v>84.64</v>
      </c>
      <c r="I54" s="9" t="s">
        <v>15</v>
      </c>
      <c r="J54" s="15"/>
    </row>
    <row r="55" spans="1:10" ht="24.75" customHeight="1">
      <c r="A55" s="8">
        <v>52</v>
      </c>
      <c r="B55" s="9" t="s">
        <v>557</v>
      </c>
      <c r="C55" s="9" t="s">
        <v>561</v>
      </c>
      <c r="D55" s="8" t="s">
        <v>193</v>
      </c>
      <c r="E55" s="9" t="s">
        <v>194</v>
      </c>
      <c r="F55" s="8" t="s">
        <v>190</v>
      </c>
      <c r="G55" s="10">
        <v>84.26</v>
      </c>
      <c r="H55" s="11">
        <f t="shared" si="3"/>
        <v>83.5</v>
      </c>
      <c r="I55" s="9" t="s">
        <v>15</v>
      </c>
      <c r="J55" s="15"/>
    </row>
    <row r="56" spans="1:10" ht="24.75" customHeight="1">
      <c r="A56" s="8">
        <v>53</v>
      </c>
      <c r="B56" s="9" t="s">
        <v>557</v>
      </c>
      <c r="C56" s="9" t="s">
        <v>561</v>
      </c>
      <c r="D56" s="8" t="s">
        <v>195</v>
      </c>
      <c r="E56" s="9" t="s">
        <v>196</v>
      </c>
      <c r="F56" s="8" t="s">
        <v>149</v>
      </c>
      <c r="G56" s="10">
        <v>85.61</v>
      </c>
      <c r="H56" s="11">
        <f t="shared" si="3"/>
        <v>83.44</v>
      </c>
      <c r="I56" s="9" t="s">
        <v>15</v>
      </c>
      <c r="J56" s="15"/>
    </row>
    <row r="57" spans="1:10" ht="24.75" customHeight="1">
      <c r="A57" s="8">
        <v>54</v>
      </c>
      <c r="B57" s="9" t="s">
        <v>557</v>
      </c>
      <c r="C57" s="9" t="s">
        <v>561</v>
      </c>
      <c r="D57" s="8" t="s">
        <v>202</v>
      </c>
      <c r="E57" s="9" t="s">
        <v>203</v>
      </c>
      <c r="F57" s="8" t="s">
        <v>160</v>
      </c>
      <c r="G57" s="10">
        <v>88.46</v>
      </c>
      <c r="H57" s="11">
        <f t="shared" si="3"/>
        <v>83.38</v>
      </c>
      <c r="I57" s="9" t="s">
        <v>15</v>
      </c>
      <c r="J57" s="15"/>
    </row>
    <row r="58" spans="1:10" ht="24.75" customHeight="1">
      <c r="A58" s="8">
        <v>55</v>
      </c>
      <c r="B58" s="9" t="s">
        <v>557</v>
      </c>
      <c r="C58" s="9" t="s">
        <v>561</v>
      </c>
      <c r="D58" s="8" t="s">
        <v>197</v>
      </c>
      <c r="E58" s="9" t="s">
        <v>198</v>
      </c>
      <c r="F58" s="8" t="s">
        <v>149</v>
      </c>
      <c r="G58" s="10">
        <v>85.34</v>
      </c>
      <c r="H58" s="11">
        <f t="shared" si="3"/>
        <v>83.33</v>
      </c>
      <c r="I58" s="9" t="s">
        <v>15</v>
      </c>
      <c r="J58" s="15"/>
    </row>
    <row r="59" spans="1:10" ht="24.75" customHeight="1">
      <c r="A59" s="8">
        <v>56</v>
      </c>
      <c r="B59" s="9" t="s">
        <v>557</v>
      </c>
      <c r="C59" s="9" t="s">
        <v>561</v>
      </c>
      <c r="D59" s="8" t="s">
        <v>199</v>
      </c>
      <c r="E59" s="9" t="s">
        <v>200</v>
      </c>
      <c r="F59" s="8" t="s">
        <v>201</v>
      </c>
      <c r="G59" s="10">
        <v>85.57</v>
      </c>
      <c r="H59" s="11">
        <f t="shared" si="3"/>
        <v>83.12</v>
      </c>
      <c r="I59" s="9" t="s">
        <v>15</v>
      </c>
      <c r="J59" s="15"/>
    </row>
    <row r="60" spans="1:10" ht="24.75" customHeight="1">
      <c r="A60" s="8">
        <v>57</v>
      </c>
      <c r="B60" s="9" t="s">
        <v>557</v>
      </c>
      <c r="C60" s="9" t="s">
        <v>561</v>
      </c>
      <c r="D60" s="8" t="s">
        <v>204</v>
      </c>
      <c r="E60" s="9" t="s">
        <v>205</v>
      </c>
      <c r="F60" s="8" t="s">
        <v>69</v>
      </c>
      <c r="G60" s="10">
        <v>88.36</v>
      </c>
      <c r="H60" s="11">
        <f t="shared" si="3"/>
        <v>83.04</v>
      </c>
      <c r="I60" s="8"/>
      <c r="J60" s="15"/>
    </row>
    <row r="61" spans="1:10" ht="24.75" customHeight="1">
      <c r="A61" s="8">
        <v>58</v>
      </c>
      <c r="B61" s="9" t="s">
        <v>557</v>
      </c>
      <c r="C61" s="9" t="s">
        <v>561</v>
      </c>
      <c r="D61" s="8" t="s">
        <v>206</v>
      </c>
      <c r="E61" s="9" t="s">
        <v>207</v>
      </c>
      <c r="F61" s="8" t="s">
        <v>160</v>
      </c>
      <c r="G61" s="10">
        <v>86.08</v>
      </c>
      <c r="H61" s="11">
        <f t="shared" si="3"/>
        <v>82.43</v>
      </c>
      <c r="I61" s="8"/>
      <c r="J61" s="15"/>
    </row>
    <row r="62" spans="1:10" ht="24.75" customHeight="1">
      <c r="A62" s="8">
        <v>59</v>
      </c>
      <c r="B62" s="9" t="s">
        <v>557</v>
      </c>
      <c r="C62" s="9" t="s">
        <v>561</v>
      </c>
      <c r="D62" s="8" t="s">
        <v>208</v>
      </c>
      <c r="E62" s="9" t="s">
        <v>209</v>
      </c>
      <c r="F62" s="8" t="s">
        <v>72</v>
      </c>
      <c r="G62" s="10">
        <v>86.91</v>
      </c>
      <c r="H62" s="11">
        <f t="shared" si="3"/>
        <v>81.86</v>
      </c>
      <c r="I62" s="8"/>
      <c r="J62" s="15"/>
    </row>
    <row r="63" spans="1:10" ht="24.75" customHeight="1">
      <c r="A63" s="8">
        <v>60</v>
      </c>
      <c r="B63" s="9" t="s">
        <v>557</v>
      </c>
      <c r="C63" s="9" t="s">
        <v>561</v>
      </c>
      <c r="D63" s="8" t="s">
        <v>210</v>
      </c>
      <c r="E63" s="9" t="s">
        <v>211</v>
      </c>
      <c r="F63" s="8" t="s">
        <v>72</v>
      </c>
      <c r="G63" s="10">
        <v>86.85</v>
      </c>
      <c r="H63" s="11">
        <f t="shared" si="3"/>
        <v>81.84</v>
      </c>
      <c r="I63" s="8"/>
      <c r="J63" s="15"/>
    </row>
    <row r="64" spans="1:10" ht="24.75" customHeight="1">
      <c r="A64" s="8">
        <v>61</v>
      </c>
      <c r="B64" s="9" t="s">
        <v>557</v>
      </c>
      <c r="C64" s="9" t="s">
        <v>561</v>
      </c>
      <c r="D64" s="8" t="s">
        <v>212</v>
      </c>
      <c r="E64" s="9" t="s">
        <v>213</v>
      </c>
      <c r="F64" s="8" t="s">
        <v>72</v>
      </c>
      <c r="G64" s="10">
        <v>86.36</v>
      </c>
      <c r="H64" s="11">
        <f t="shared" si="3"/>
        <v>81.64</v>
      </c>
      <c r="I64" s="8"/>
      <c r="J64" s="15"/>
    </row>
    <row r="65" spans="1:10" ht="24.75" customHeight="1">
      <c r="A65" s="8">
        <v>62</v>
      </c>
      <c r="B65" s="9" t="s">
        <v>557</v>
      </c>
      <c r="C65" s="9" t="s">
        <v>561</v>
      </c>
      <c r="D65" s="8" t="s">
        <v>214</v>
      </c>
      <c r="E65" s="9" t="s">
        <v>215</v>
      </c>
      <c r="F65" s="8" t="s">
        <v>72</v>
      </c>
      <c r="G65" s="10">
        <v>86.11</v>
      </c>
      <c r="H65" s="11">
        <f t="shared" si="3"/>
        <v>81.54</v>
      </c>
      <c r="I65" s="8"/>
      <c r="J65" s="15"/>
    </row>
    <row r="66" spans="1:10" ht="24.75" customHeight="1">
      <c r="A66" s="8">
        <v>63</v>
      </c>
      <c r="B66" s="9" t="s">
        <v>557</v>
      </c>
      <c r="C66" s="9" t="s">
        <v>561</v>
      </c>
      <c r="D66" s="8" t="s">
        <v>216</v>
      </c>
      <c r="E66" s="9" t="s">
        <v>217</v>
      </c>
      <c r="F66" s="8" t="s">
        <v>107</v>
      </c>
      <c r="G66" s="10">
        <v>87.03</v>
      </c>
      <c r="H66" s="11">
        <f t="shared" si="3"/>
        <v>81.01</v>
      </c>
      <c r="I66" s="8"/>
      <c r="J66" s="15"/>
    </row>
    <row r="67" spans="1:10" ht="24.75" customHeight="1">
      <c r="A67" s="8">
        <v>64</v>
      </c>
      <c r="B67" s="9" t="s">
        <v>557</v>
      </c>
      <c r="C67" s="9" t="s">
        <v>561</v>
      </c>
      <c r="D67" s="8" t="s">
        <v>218</v>
      </c>
      <c r="E67" s="9" t="s">
        <v>219</v>
      </c>
      <c r="F67" s="8" t="s">
        <v>18</v>
      </c>
      <c r="G67" s="10">
        <v>85.73</v>
      </c>
      <c r="H67" s="11">
        <f t="shared" si="3"/>
        <v>80.79</v>
      </c>
      <c r="I67" s="8"/>
      <c r="J67" s="15"/>
    </row>
    <row r="68" spans="1:10" ht="24.75" customHeight="1">
      <c r="A68" s="8">
        <v>65</v>
      </c>
      <c r="B68" s="9" t="s">
        <v>557</v>
      </c>
      <c r="C68" s="9" t="s">
        <v>561</v>
      </c>
      <c r="D68" s="8" t="s">
        <v>220</v>
      </c>
      <c r="E68" s="9" t="s">
        <v>221</v>
      </c>
      <c r="F68" s="8" t="s">
        <v>18</v>
      </c>
      <c r="G68" s="10">
        <v>85.36</v>
      </c>
      <c r="H68" s="11">
        <f t="shared" si="3"/>
        <v>80.64</v>
      </c>
      <c r="I68" s="8"/>
      <c r="J68" s="15"/>
    </row>
    <row r="69" spans="1:10" ht="24.75" customHeight="1">
      <c r="A69" s="8">
        <v>66</v>
      </c>
      <c r="B69" s="9" t="s">
        <v>557</v>
      </c>
      <c r="C69" s="9" t="s">
        <v>561</v>
      </c>
      <c r="D69" s="8" t="s">
        <v>222</v>
      </c>
      <c r="E69" s="9" t="s">
        <v>223</v>
      </c>
      <c r="F69" s="8" t="s">
        <v>107</v>
      </c>
      <c r="G69" s="10">
        <v>86.1</v>
      </c>
      <c r="H69" s="11">
        <f t="shared" si="3"/>
        <v>80.63999999999999</v>
      </c>
      <c r="I69" s="8"/>
      <c r="J69" s="15"/>
    </row>
    <row r="70" spans="1:10" ht="24.75" customHeight="1">
      <c r="A70" s="8">
        <v>67</v>
      </c>
      <c r="B70" s="9" t="s">
        <v>557</v>
      </c>
      <c r="C70" s="9" t="s">
        <v>561</v>
      </c>
      <c r="D70" s="8" t="s">
        <v>224</v>
      </c>
      <c r="E70" s="9" t="s">
        <v>225</v>
      </c>
      <c r="F70" s="8" t="s">
        <v>21</v>
      </c>
      <c r="G70" s="10">
        <v>85.25</v>
      </c>
      <c r="H70" s="11">
        <f t="shared" si="3"/>
        <v>80</v>
      </c>
      <c r="I70" s="8"/>
      <c r="J70" s="15"/>
    </row>
    <row r="71" spans="1:10" ht="24.75" customHeight="1">
      <c r="A71" s="8">
        <v>68</v>
      </c>
      <c r="B71" s="9" t="s">
        <v>557</v>
      </c>
      <c r="C71" s="9" t="s">
        <v>561</v>
      </c>
      <c r="D71" s="8" t="s">
        <v>226</v>
      </c>
      <c r="E71" s="9" t="s">
        <v>227</v>
      </c>
      <c r="F71" s="8" t="s">
        <v>107</v>
      </c>
      <c r="G71" s="10">
        <v>83.74</v>
      </c>
      <c r="H71" s="11">
        <f t="shared" si="3"/>
        <v>79.69</v>
      </c>
      <c r="I71" s="8"/>
      <c r="J71" s="15"/>
    </row>
    <row r="72" spans="1:10" ht="24.75" customHeight="1">
      <c r="A72" s="8">
        <v>69</v>
      </c>
      <c r="B72" s="9" t="s">
        <v>557</v>
      </c>
      <c r="C72" s="9" t="s">
        <v>561</v>
      </c>
      <c r="D72" s="8" t="s">
        <v>228</v>
      </c>
      <c r="E72" s="9" t="s">
        <v>229</v>
      </c>
      <c r="F72" s="8" t="s">
        <v>21</v>
      </c>
      <c r="G72" s="10">
        <v>84.45</v>
      </c>
      <c r="H72" s="11">
        <f t="shared" si="3"/>
        <v>79.68</v>
      </c>
      <c r="I72" s="8"/>
      <c r="J72" s="15"/>
    </row>
    <row r="73" spans="1:10" ht="24.75" customHeight="1">
      <c r="A73" s="8">
        <v>70</v>
      </c>
      <c r="B73" s="9" t="s">
        <v>557</v>
      </c>
      <c r="C73" s="9" t="s">
        <v>561</v>
      </c>
      <c r="D73" s="8" t="s">
        <v>230</v>
      </c>
      <c r="E73" s="9" t="s">
        <v>231</v>
      </c>
      <c r="F73" s="8" t="s">
        <v>167</v>
      </c>
      <c r="G73" s="12" t="s">
        <v>61</v>
      </c>
      <c r="H73" s="11">
        <v>46.8</v>
      </c>
      <c r="I73" s="8"/>
      <c r="J73" s="15"/>
    </row>
    <row r="74" spans="1:10" ht="24.75" customHeight="1">
      <c r="A74" s="8">
        <v>71</v>
      </c>
      <c r="B74" s="9" t="s">
        <v>557</v>
      </c>
      <c r="C74" s="9" t="s">
        <v>562</v>
      </c>
      <c r="D74" s="8" t="s">
        <v>142</v>
      </c>
      <c r="E74" s="9" t="s">
        <v>143</v>
      </c>
      <c r="F74" s="8" t="s">
        <v>146</v>
      </c>
      <c r="G74" s="10">
        <v>88.49</v>
      </c>
      <c r="H74" s="11">
        <f aca="true" t="shared" si="4" ref="H74:H88">FLOOR(F74*0.3+G74*0.4,0.01)</f>
        <v>84.89</v>
      </c>
      <c r="I74" s="9" t="s">
        <v>15</v>
      </c>
      <c r="J74" s="15"/>
    </row>
    <row r="75" spans="1:10" ht="24.75" customHeight="1">
      <c r="A75" s="8">
        <v>72</v>
      </c>
      <c r="B75" s="9" t="s">
        <v>557</v>
      </c>
      <c r="C75" s="9" t="s">
        <v>562</v>
      </c>
      <c r="D75" s="8" t="s">
        <v>147</v>
      </c>
      <c r="E75" s="9" t="s">
        <v>148</v>
      </c>
      <c r="F75" s="8" t="s">
        <v>149</v>
      </c>
      <c r="G75" s="10">
        <v>88.84</v>
      </c>
      <c r="H75" s="11">
        <f t="shared" si="4"/>
        <v>84.73</v>
      </c>
      <c r="I75" s="9" t="s">
        <v>15</v>
      </c>
      <c r="J75" s="15"/>
    </row>
    <row r="76" spans="1:10" ht="24.75" customHeight="1">
      <c r="A76" s="8">
        <v>73</v>
      </c>
      <c r="B76" s="9" t="s">
        <v>557</v>
      </c>
      <c r="C76" s="9" t="s">
        <v>562</v>
      </c>
      <c r="D76" s="8" t="s">
        <v>150</v>
      </c>
      <c r="E76" s="9" t="s">
        <v>151</v>
      </c>
      <c r="F76" s="8" t="s">
        <v>149</v>
      </c>
      <c r="G76" s="10">
        <v>86.84</v>
      </c>
      <c r="H76" s="11">
        <f t="shared" si="4"/>
        <v>83.93</v>
      </c>
      <c r="I76" s="9" t="s">
        <v>15</v>
      </c>
      <c r="J76" s="15"/>
    </row>
    <row r="77" spans="1:10" ht="24.75" customHeight="1">
      <c r="A77" s="8">
        <v>74</v>
      </c>
      <c r="B77" s="9" t="s">
        <v>557</v>
      </c>
      <c r="C77" s="9" t="s">
        <v>562</v>
      </c>
      <c r="D77" s="8" t="s">
        <v>155</v>
      </c>
      <c r="E77" s="9" t="s">
        <v>156</v>
      </c>
      <c r="F77" s="8" t="s">
        <v>157</v>
      </c>
      <c r="G77" s="10">
        <v>87.7</v>
      </c>
      <c r="H77" s="11">
        <f t="shared" si="4"/>
        <v>83.38</v>
      </c>
      <c r="I77" s="9" t="s">
        <v>15</v>
      </c>
      <c r="J77" s="15"/>
    </row>
    <row r="78" spans="1:10" ht="24.75" customHeight="1">
      <c r="A78" s="8">
        <v>75</v>
      </c>
      <c r="B78" s="9" t="s">
        <v>557</v>
      </c>
      <c r="C78" s="9" t="s">
        <v>562</v>
      </c>
      <c r="D78" s="8" t="s">
        <v>152</v>
      </c>
      <c r="E78" s="9" t="s">
        <v>153</v>
      </c>
      <c r="F78" s="8" t="s">
        <v>154</v>
      </c>
      <c r="G78" s="10">
        <v>80.1</v>
      </c>
      <c r="H78" s="11">
        <f t="shared" si="4"/>
        <v>83.03999999999999</v>
      </c>
      <c r="I78" s="9" t="s">
        <v>15</v>
      </c>
      <c r="J78" s="15"/>
    </row>
    <row r="79" spans="1:10" ht="24.75" customHeight="1">
      <c r="A79" s="8">
        <v>76</v>
      </c>
      <c r="B79" s="9" t="s">
        <v>557</v>
      </c>
      <c r="C79" s="9" t="s">
        <v>562</v>
      </c>
      <c r="D79" s="8" t="s">
        <v>158</v>
      </c>
      <c r="E79" s="9" t="s">
        <v>159</v>
      </c>
      <c r="F79" s="8" t="s">
        <v>160</v>
      </c>
      <c r="G79" s="10">
        <v>87.52</v>
      </c>
      <c r="H79" s="11">
        <f t="shared" si="4"/>
        <v>83</v>
      </c>
      <c r="I79" s="9" t="s">
        <v>15</v>
      </c>
      <c r="J79" s="15"/>
    </row>
    <row r="80" spans="1:10" ht="24.75" customHeight="1">
      <c r="A80" s="8">
        <v>77</v>
      </c>
      <c r="B80" s="9" t="s">
        <v>557</v>
      </c>
      <c r="C80" s="9" t="s">
        <v>562</v>
      </c>
      <c r="D80" s="8" t="s">
        <v>161</v>
      </c>
      <c r="E80" s="9" t="s">
        <v>162</v>
      </c>
      <c r="F80" s="8" t="s">
        <v>160</v>
      </c>
      <c r="G80" s="10">
        <v>86.32</v>
      </c>
      <c r="H80" s="11">
        <f t="shared" si="4"/>
        <v>82.52</v>
      </c>
      <c r="I80" s="9"/>
      <c r="J80" s="15"/>
    </row>
    <row r="81" spans="1:10" ht="24.75" customHeight="1">
      <c r="A81" s="8">
        <v>78</v>
      </c>
      <c r="B81" s="9" t="s">
        <v>557</v>
      </c>
      <c r="C81" s="9" t="s">
        <v>562</v>
      </c>
      <c r="D81" s="8" t="s">
        <v>163</v>
      </c>
      <c r="E81" s="9" t="s">
        <v>164</v>
      </c>
      <c r="F81" s="8" t="s">
        <v>72</v>
      </c>
      <c r="G81" s="10">
        <v>87.62</v>
      </c>
      <c r="H81" s="11">
        <f t="shared" si="4"/>
        <v>82.14</v>
      </c>
      <c r="I81" s="8"/>
      <c r="J81" s="15"/>
    </row>
    <row r="82" spans="1:10" ht="24.75" customHeight="1">
      <c r="A82" s="8">
        <v>79</v>
      </c>
      <c r="B82" s="9" t="s">
        <v>557</v>
      </c>
      <c r="C82" s="9" t="s">
        <v>562</v>
      </c>
      <c r="D82" s="8" t="s">
        <v>168</v>
      </c>
      <c r="E82" s="9" t="s">
        <v>169</v>
      </c>
      <c r="F82" s="8" t="s">
        <v>18</v>
      </c>
      <c r="G82" s="10">
        <v>86.68</v>
      </c>
      <c r="H82" s="11">
        <f t="shared" si="4"/>
        <v>81.17</v>
      </c>
      <c r="I82" s="8"/>
      <c r="J82" s="15"/>
    </row>
    <row r="83" spans="1:10" ht="24.75" customHeight="1">
      <c r="A83" s="8">
        <v>80</v>
      </c>
      <c r="B83" s="9" t="s">
        <v>557</v>
      </c>
      <c r="C83" s="9" t="s">
        <v>562</v>
      </c>
      <c r="D83" s="8" t="s">
        <v>165</v>
      </c>
      <c r="E83" s="9" t="s">
        <v>166</v>
      </c>
      <c r="F83" s="8" t="s">
        <v>167</v>
      </c>
      <c r="G83" s="10">
        <v>85.87</v>
      </c>
      <c r="H83" s="11">
        <f t="shared" si="4"/>
        <v>81.14</v>
      </c>
      <c r="I83" s="8"/>
      <c r="J83" s="15"/>
    </row>
    <row r="84" spans="1:10" ht="24.75" customHeight="1">
      <c r="A84" s="8">
        <v>81</v>
      </c>
      <c r="B84" s="9" t="s">
        <v>557</v>
      </c>
      <c r="C84" s="9" t="s">
        <v>562</v>
      </c>
      <c r="D84" s="8" t="s">
        <v>170</v>
      </c>
      <c r="E84" s="9" t="s">
        <v>171</v>
      </c>
      <c r="F84" s="8" t="s">
        <v>18</v>
      </c>
      <c r="G84" s="10">
        <v>85.48</v>
      </c>
      <c r="H84" s="11">
        <f t="shared" si="4"/>
        <v>80.69</v>
      </c>
      <c r="I84" s="8"/>
      <c r="J84" s="15"/>
    </row>
    <row r="85" spans="1:10" ht="24.75" customHeight="1">
      <c r="A85" s="8">
        <v>82</v>
      </c>
      <c r="B85" s="9" t="s">
        <v>557</v>
      </c>
      <c r="C85" s="9" t="s">
        <v>562</v>
      </c>
      <c r="D85" s="8" t="s">
        <v>172</v>
      </c>
      <c r="E85" s="9" t="s">
        <v>173</v>
      </c>
      <c r="F85" s="8" t="s">
        <v>107</v>
      </c>
      <c r="G85" s="10">
        <v>85.82</v>
      </c>
      <c r="H85" s="11">
        <f t="shared" si="4"/>
        <v>80.52</v>
      </c>
      <c r="I85" s="8"/>
      <c r="J85" s="15"/>
    </row>
    <row r="86" spans="1:10" ht="24.75" customHeight="1">
      <c r="A86" s="8">
        <v>83</v>
      </c>
      <c r="B86" s="9" t="s">
        <v>557</v>
      </c>
      <c r="C86" s="9" t="s">
        <v>562</v>
      </c>
      <c r="D86" s="8" t="s">
        <v>174</v>
      </c>
      <c r="E86" s="9" t="s">
        <v>175</v>
      </c>
      <c r="F86" s="8" t="s">
        <v>81</v>
      </c>
      <c r="G86" s="10">
        <v>85.77</v>
      </c>
      <c r="H86" s="11">
        <f t="shared" si="4"/>
        <v>79.9</v>
      </c>
      <c r="I86" s="8"/>
      <c r="J86" s="15"/>
    </row>
    <row r="87" spans="1:10" ht="24.75" customHeight="1">
      <c r="A87" s="8">
        <v>84</v>
      </c>
      <c r="B87" s="9" t="s">
        <v>557</v>
      </c>
      <c r="C87" s="9" t="s">
        <v>562</v>
      </c>
      <c r="D87" s="8" t="s">
        <v>176</v>
      </c>
      <c r="E87" s="9" t="s">
        <v>177</v>
      </c>
      <c r="F87" s="8" t="s">
        <v>81</v>
      </c>
      <c r="G87" s="10">
        <v>85.12</v>
      </c>
      <c r="H87" s="11">
        <f t="shared" si="4"/>
        <v>79.64</v>
      </c>
      <c r="I87" s="8"/>
      <c r="J87" s="15"/>
    </row>
    <row r="88" spans="1:10" ht="24.75" customHeight="1">
      <c r="A88" s="8">
        <v>85</v>
      </c>
      <c r="B88" s="9" t="s">
        <v>557</v>
      </c>
      <c r="C88" s="9" t="s">
        <v>562</v>
      </c>
      <c r="D88" s="8" t="s">
        <v>178</v>
      </c>
      <c r="E88" s="9" t="s">
        <v>179</v>
      </c>
      <c r="F88" s="8" t="s">
        <v>29</v>
      </c>
      <c r="G88" s="10">
        <v>87.37</v>
      </c>
      <c r="H88" s="11">
        <f t="shared" si="4"/>
        <v>79.64</v>
      </c>
      <c r="I88" s="8"/>
      <c r="J88" s="15"/>
    </row>
    <row r="89" spans="1:10" ht="24.75" customHeight="1">
      <c r="A89" s="8">
        <v>86</v>
      </c>
      <c r="B89" s="9" t="s">
        <v>557</v>
      </c>
      <c r="C89" s="9" t="s">
        <v>562</v>
      </c>
      <c r="D89" s="8" t="s">
        <v>180</v>
      </c>
      <c r="E89" s="9" t="s">
        <v>181</v>
      </c>
      <c r="F89" s="8" t="s">
        <v>138</v>
      </c>
      <c r="G89" s="12" t="s">
        <v>61</v>
      </c>
      <c r="H89" s="11">
        <v>47.4</v>
      </c>
      <c r="I89" s="8"/>
      <c r="J89" s="15"/>
    </row>
    <row r="90" spans="1:10" ht="24.75" customHeight="1">
      <c r="A90" s="8">
        <v>87</v>
      </c>
      <c r="B90" s="9" t="s">
        <v>557</v>
      </c>
      <c r="C90" s="9" t="s">
        <v>562</v>
      </c>
      <c r="D90" s="8" t="s">
        <v>182</v>
      </c>
      <c r="E90" s="9" t="s">
        <v>183</v>
      </c>
      <c r="F90" s="8" t="s">
        <v>138</v>
      </c>
      <c r="G90" s="12" t="s">
        <v>61</v>
      </c>
      <c r="H90" s="11">
        <v>47.4</v>
      </c>
      <c r="I90" s="8"/>
      <c r="J90" s="15"/>
    </row>
    <row r="91" spans="1:10" ht="24.75" customHeight="1">
      <c r="A91" s="8">
        <v>88</v>
      </c>
      <c r="B91" s="9" t="s">
        <v>557</v>
      </c>
      <c r="C91" s="9" t="s">
        <v>562</v>
      </c>
      <c r="D91" s="8" t="s">
        <v>184</v>
      </c>
      <c r="E91" s="9" t="s">
        <v>185</v>
      </c>
      <c r="F91" s="8" t="s">
        <v>21</v>
      </c>
      <c r="G91" s="12" t="s">
        <v>61</v>
      </c>
      <c r="H91" s="11">
        <v>45.9</v>
      </c>
      <c r="I91" s="8"/>
      <c r="J91" s="15"/>
    </row>
    <row r="92" spans="1:10" ht="24.75" customHeight="1">
      <c r="A92" s="8">
        <v>89</v>
      </c>
      <c r="B92" s="9" t="s">
        <v>557</v>
      </c>
      <c r="C92" s="9" t="s">
        <v>235</v>
      </c>
      <c r="D92" s="8" t="s">
        <v>232</v>
      </c>
      <c r="E92" s="9" t="s">
        <v>233</v>
      </c>
      <c r="F92" s="8" t="s">
        <v>236</v>
      </c>
      <c r="G92" s="10">
        <v>88.23</v>
      </c>
      <c r="H92" s="11">
        <f aca="true" t="shared" si="5" ref="H71:H134">FLOOR(F92*0.3+G92*0.4,0.01)</f>
        <v>89.44</v>
      </c>
      <c r="I92" s="9" t="s">
        <v>15</v>
      </c>
      <c r="J92" s="15"/>
    </row>
    <row r="93" spans="1:10" ht="24.75" customHeight="1">
      <c r="A93" s="8">
        <v>90</v>
      </c>
      <c r="B93" s="9" t="s">
        <v>557</v>
      </c>
      <c r="C93" s="9" t="s">
        <v>235</v>
      </c>
      <c r="D93" s="8" t="s">
        <v>237</v>
      </c>
      <c r="E93" s="9" t="s">
        <v>238</v>
      </c>
      <c r="F93" s="8" t="s">
        <v>236</v>
      </c>
      <c r="G93" s="10">
        <v>86.88</v>
      </c>
      <c r="H93" s="11">
        <f t="shared" si="5"/>
        <v>88.9</v>
      </c>
      <c r="I93" s="9" t="s">
        <v>15</v>
      </c>
      <c r="J93" s="15"/>
    </row>
    <row r="94" spans="1:10" ht="24.75" customHeight="1">
      <c r="A94" s="8">
        <v>91</v>
      </c>
      <c r="B94" s="9" t="s">
        <v>557</v>
      </c>
      <c r="C94" s="9" t="s">
        <v>235</v>
      </c>
      <c r="D94" s="8" t="s">
        <v>239</v>
      </c>
      <c r="E94" s="9" t="s">
        <v>240</v>
      </c>
      <c r="F94" s="8" t="s">
        <v>241</v>
      </c>
      <c r="G94" s="10">
        <v>88.11</v>
      </c>
      <c r="H94" s="11">
        <f t="shared" si="5"/>
        <v>88.34</v>
      </c>
      <c r="I94" s="9" t="s">
        <v>15</v>
      </c>
      <c r="J94" s="15"/>
    </row>
    <row r="95" spans="1:10" ht="24.75" customHeight="1">
      <c r="A95" s="8">
        <v>92</v>
      </c>
      <c r="B95" s="9" t="s">
        <v>557</v>
      </c>
      <c r="C95" s="9" t="s">
        <v>235</v>
      </c>
      <c r="D95" s="8" t="s">
        <v>242</v>
      </c>
      <c r="E95" s="9" t="s">
        <v>243</v>
      </c>
      <c r="F95" s="8" t="s">
        <v>244</v>
      </c>
      <c r="G95" s="10">
        <v>88.33</v>
      </c>
      <c r="H95" s="11">
        <f t="shared" si="5"/>
        <v>88.13</v>
      </c>
      <c r="I95" s="9" t="s">
        <v>15</v>
      </c>
      <c r="J95" s="15"/>
    </row>
    <row r="96" spans="1:10" ht="24.75" customHeight="1">
      <c r="A96" s="8">
        <v>93</v>
      </c>
      <c r="B96" s="9" t="s">
        <v>557</v>
      </c>
      <c r="C96" s="9" t="s">
        <v>235</v>
      </c>
      <c r="D96" s="8" t="s">
        <v>245</v>
      </c>
      <c r="E96" s="9" t="s">
        <v>246</v>
      </c>
      <c r="F96" s="8" t="s">
        <v>244</v>
      </c>
      <c r="G96" s="10">
        <v>87.01</v>
      </c>
      <c r="H96" s="11">
        <f t="shared" si="5"/>
        <v>87.60000000000001</v>
      </c>
      <c r="I96" s="9" t="s">
        <v>15</v>
      </c>
      <c r="J96" s="15"/>
    </row>
    <row r="97" spans="1:10" ht="24.75" customHeight="1">
      <c r="A97" s="8">
        <v>94</v>
      </c>
      <c r="B97" s="9" t="s">
        <v>557</v>
      </c>
      <c r="C97" s="9" t="s">
        <v>235</v>
      </c>
      <c r="D97" s="8" t="s">
        <v>247</v>
      </c>
      <c r="E97" s="9" t="s">
        <v>248</v>
      </c>
      <c r="F97" s="8" t="s">
        <v>249</v>
      </c>
      <c r="G97" s="10">
        <v>86.2</v>
      </c>
      <c r="H97" s="11">
        <f t="shared" si="5"/>
        <v>86.08000000000001</v>
      </c>
      <c r="I97" s="8"/>
      <c r="J97" s="15"/>
    </row>
    <row r="98" spans="1:10" ht="24.75" customHeight="1">
      <c r="A98" s="8">
        <v>95</v>
      </c>
      <c r="B98" s="9" t="s">
        <v>557</v>
      </c>
      <c r="C98" s="9" t="s">
        <v>235</v>
      </c>
      <c r="D98" s="8" t="s">
        <v>250</v>
      </c>
      <c r="E98" s="9" t="s">
        <v>251</v>
      </c>
      <c r="F98" s="8" t="s">
        <v>252</v>
      </c>
      <c r="G98" s="10">
        <v>87.77</v>
      </c>
      <c r="H98" s="11">
        <f t="shared" si="5"/>
        <v>85.65</v>
      </c>
      <c r="I98" s="8"/>
      <c r="J98" s="15"/>
    </row>
    <row r="99" spans="1:10" ht="24.75" customHeight="1">
      <c r="A99" s="8">
        <v>96</v>
      </c>
      <c r="B99" s="9" t="s">
        <v>557</v>
      </c>
      <c r="C99" s="9" t="s">
        <v>235</v>
      </c>
      <c r="D99" s="8" t="s">
        <v>253</v>
      </c>
      <c r="E99" s="9" t="s">
        <v>254</v>
      </c>
      <c r="F99" s="8" t="s">
        <v>201</v>
      </c>
      <c r="G99" s="10">
        <v>86.52</v>
      </c>
      <c r="H99" s="11">
        <f t="shared" si="5"/>
        <v>83.5</v>
      </c>
      <c r="I99" s="8"/>
      <c r="J99" s="15"/>
    </row>
    <row r="100" spans="1:10" ht="24.75" customHeight="1">
      <c r="A100" s="8">
        <v>97</v>
      </c>
      <c r="B100" s="9" t="s">
        <v>557</v>
      </c>
      <c r="C100" s="9" t="s">
        <v>235</v>
      </c>
      <c r="D100" s="8" t="s">
        <v>255</v>
      </c>
      <c r="E100" s="9" t="s">
        <v>256</v>
      </c>
      <c r="F100" s="8" t="s">
        <v>66</v>
      </c>
      <c r="G100" s="10">
        <v>86.89</v>
      </c>
      <c r="H100" s="11">
        <f t="shared" si="5"/>
        <v>83.35000000000001</v>
      </c>
      <c r="I100" s="8"/>
      <c r="J100" s="15"/>
    </row>
    <row r="101" spans="1:10" ht="24.75" customHeight="1">
      <c r="A101" s="8">
        <v>98</v>
      </c>
      <c r="B101" s="9" t="s">
        <v>557</v>
      </c>
      <c r="C101" s="9" t="s">
        <v>235</v>
      </c>
      <c r="D101" s="8" t="s">
        <v>257</v>
      </c>
      <c r="E101" s="9" t="s">
        <v>258</v>
      </c>
      <c r="F101" s="8" t="s">
        <v>69</v>
      </c>
      <c r="G101" s="10">
        <v>87.82</v>
      </c>
      <c r="H101" s="11">
        <f t="shared" si="5"/>
        <v>82.82000000000001</v>
      </c>
      <c r="I101" s="8"/>
      <c r="J101" s="15"/>
    </row>
    <row r="102" spans="1:10" ht="24.75" customHeight="1">
      <c r="A102" s="8">
        <v>99</v>
      </c>
      <c r="B102" s="9" t="s">
        <v>557</v>
      </c>
      <c r="C102" s="9" t="s">
        <v>235</v>
      </c>
      <c r="D102" s="8" t="s">
        <v>259</v>
      </c>
      <c r="E102" s="9" t="s">
        <v>260</v>
      </c>
      <c r="F102" s="8" t="s">
        <v>138</v>
      </c>
      <c r="G102" s="10">
        <v>86.28</v>
      </c>
      <c r="H102" s="11">
        <f t="shared" si="5"/>
        <v>81.91</v>
      </c>
      <c r="I102" s="8"/>
      <c r="J102" s="15"/>
    </row>
    <row r="103" spans="1:10" ht="24.75" customHeight="1">
      <c r="A103" s="8">
        <v>100</v>
      </c>
      <c r="B103" s="9" t="s">
        <v>557</v>
      </c>
      <c r="C103" s="9" t="s">
        <v>235</v>
      </c>
      <c r="D103" s="8" t="s">
        <v>261</v>
      </c>
      <c r="E103" s="9" t="s">
        <v>262</v>
      </c>
      <c r="F103" s="8" t="s">
        <v>81</v>
      </c>
      <c r="G103" s="10">
        <v>86.97</v>
      </c>
      <c r="H103" s="11">
        <f t="shared" si="5"/>
        <v>80.38</v>
      </c>
      <c r="I103" s="8"/>
      <c r="J103" s="15"/>
    </row>
    <row r="104" spans="1:10" ht="24.75" customHeight="1">
      <c r="A104" s="8">
        <v>101</v>
      </c>
      <c r="B104" s="9" t="s">
        <v>557</v>
      </c>
      <c r="C104" s="9" t="s">
        <v>235</v>
      </c>
      <c r="D104" s="8" t="s">
        <v>263</v>
      </c>
      <c r="E104" s="9" t="s">
        <v>264</v>
      </c>
      <c r="F104" s="8" t="s">
        <v>265</v>
      </c>
      <c r="G104" s="10">
        <v>87.23</v>
      </c>
      <c r="H104" s="11">
        <f t="shared" si="5"/>
        <v>77.64</v>
      </c>
      <c r="I104" s="8"/>
      <c r="J104" s="15"/>
    </row>
    <row r="105" spans="1:10" ht="24.75" customHeight="1">
      <c r="A105" s="8">
        <v>102</v>
      </c>
      <c r="B105" s="9" t="s">
        <v>557</v>
      </c>
      <c r="C105" s="9" t="s">
        <v>235</v>
      </c>
      <c r="D105" s="8" t="s">
        <v>266</v>
      </c>
      <c r="E105" s="9" t="s">
        <v>267</v>
      </c>
      <c r="F105" s="8" t="s">
        <v>72</v>
      </c>
      <c r="G105" s="12" t="s">
        <v>61</v>
      </c>
      <c r="H105" s="11">
        <v>47.1</v>
      </c>
      <c r="I105" s="8"/>
      <c r="J105" s="15"/>
    </row>
    <row r="106" spans="1:10" ht="24.75" customHeight="1">
      <c r="A106" s="8">
        <v>103</v>
      </c>
      <c r="B106" s="9" t="s">
        <v>557</v>
      </c>
      <c r="C106" s="9" t="s">
        <v>271</v>
      </c>
      <c r="D106" s="8" t="s">
        <v>268</v>
      </c>
      <c r="E106" s="9" t="s">
        <v>269</v>
      </c>
      <c r="F106" s="8" t="s">
        <v>120</v>
      </c>
      <c r="G106" s="10">
        <v>87.82</v>
      </c>
      <c r="H106" s="11">
        <f t="shared" si="5"/>
        <v>79.22</v>
      </c>
      <c r="I106" s="9" t="s">
        <v>15</v>
      </c>
      <c r="J106" s="15"/>
    </row>
    <row r="107" spans="1:10" ht="24.75" customHeight="1">
      <c r="A107" s="8">
        <v>104</v>
      </c>
      <c r="B107" s="9" t="s">
        <v>557</v>
      </c>
      <c r="C107" s="9" t="s">
        <v>271</v>
      </c>
      <c r="D107" s="8" t="s">
        <v>272</v>
      </c>
      <c r="E107" s="9" t="s">
        <v>273</v>
      </c>
      <c r="F107" s="8" t="s">
        <v>29</v>
      </c>
      <c r="G107" s="10">
        <v>85.54</v>
      </c>
      <c r="H107" s="11">
        <f t="shared" si="5"/>
        <v>78.91</v>
      </c>
      <c r="I107" s="9" t="s">
        <v>15</v>
      </c>
      <c r="J107" s="15"/>
    </row>
    <row r="108" spans="1:10" ht="24.75" customHeight="1">
      <c r="A108" s="8">
        <v>105</v>
      </c>
      <c r="B108" s="9" t="s">
        <v>557</v>
      </c>
      <c r="C108" s="9" t="s">
        <v>271</v>
      </c>
      <c r="D108" s="8" t="s">
        <v>274</v>
      </c>
      <c r="E108" s="9" t="s">
        <v>275</v>
      </c>
      <c r="F108" s="8" t="s">
        <v>141</v>
      </c>
      <c r="G108" s="10">
        <v>86.2</v>
      </c>
      <c r="H108" s="11">
        <f t="shared" si="5"/>
        <v>78.28</v>
      </c>
      <c r="I108" s="9" t="s">
        <v>15</v>
      </c>
      <c r="J108" s="15"/>
    </row>
    <row r="109" spans="1:10" ht="24.75" customHeight="1">
      <c r="A109" s="8">
        <v>106</v>
      </c>
      <c r="B109" s="9" t="s">
        <v>557</v>
      </c>
      <c r="C109" s="9" t="s">
        <v>271</v>
      </c>
      <c r="D109" s="8" t="s">
        <v>276</v>
      </c>
      <c r="E109" s="9" t="s">
        <v>277</v>
      </c>
      <c r="F109" s="8" t="s">
        <v>42</v>
      </c>
      <c r="G109" s="10">
        <v>86.45</v>
      </c>
      <c r="H109" s="11">
        <f t="shared" si="5"/>
        <v>77.18</v>
      </c>
      <c r="I109" s="9" t="s">
        <v>15</v>
      </c>
      <c r="J109" s="15"/>
    </row>
    <row r="110" spans="1:10" ht="24.75" customHeight="1">
      <c r="A110" s="8">
        <v>107</v>
      </c>
      <c r="B110" s="9" t="s">
        <v>557</v>
      </c>
      <c r="C110" s="9" t="s">
        <v>271</v>
      </c>
      <c r="D110" s="8" t="s">
        <v>278</v>
      </c>
      <c r="E110" s="9" t="s">
        <v>279</v>
      </c>
      <c r="F110" s="8" t="s">
        <v>48</v>
      </c>
      <c r="G110" s="10">
        <v>86.42</v>
      </c>
      <c r="H110" s="11">
        <f t="shared" si="5"/>
        <v>76.56</v>
      </c>
      <c r="I110" s="8"/>
      <c r="J110" s="15"/>
    </row>
    <row r="111" spans="1:10" ht="24.75" customHeight="1">
      <c r="A111" s="8">
        <v>108</v>
      </c>
      <c r="B111" s="9" t="s">
        <v>557</v>
      </c>
      <c r="C111" s="9" t="s">
        <v>271</v>
      </c>
      <c r="D111" s="8" t="s">
        <v>280</v>
      </c>
      <c r="E111" s="9" t="s">
        <v>281</v>
      </c>
      <c r="F111" s="8" t="s">
        <v>282</v>
      </c>
      <c r="G111" s="10">
        <v>85.78</v>
      </c>
      <c r="H111" s="11">
        <f t="shared" si="5"/>
        <v>75.11</v>
      </c>
      <c r="I111" s="8"/>
      <c r="J111" s="15"/>
    </row>
    <row r="112" spans="1:10" ht="24.75" customHeight="1">
      <c r="A112" s="8">
        <v>109</v>
      </c>
      <c r="B112" s="9" t="s">
        <v>557</v>
      </c>
      <c r="C112" s="9" t="s">
        <v>271</v>
      </c>
      <c r="D112" s="8" t="s">
        <v>283</v>
      </c>
      <c r="E112" s="9" t="s">
        <v>284</v>
      </c>
      <c r="F112" s="8" t="s">
        <v>133</v>
      </c>
      <c r="G112" s="10">
        <v>83.93</v>
      </c>
      <c r="H112" s="11">
        <f t="shared" si="5"/>
        <v>74.67</v>
      </c>
      <c r="I112" s="8"/>
      <c r="J112" s="15"/>
    </row>
    <row r="113" spans="1:10" ht="24.75" customHeight="1">
      <c r="A113" s="8">
        <v>110</v>
      </c>
      <c r="B113" s="9" t="s">
        <v>557</v>
      </c>
      <c r="C113" s="9" t="s">
        <v>271</v>
      </c>
      <c r="D113" s="8" t="s">
        <v>285</v>
      </c>
      <c r="E113" s="9" t="s">
        <v>286</v>
      </c>
      <c r="F113" s="8" t="s">
        <v>51</v>
      </c>
      <c r="G113" s="10">
        <v>84.36</v>
      </c>
      <c r="H113" s="11">
        <f t="shared" si="5"/>
        <v>74.24</v>
      </c>
      <c r="I113" s="8"/>
      <c r="J113" s="15"/>
    </row>
    <row r="114" spans="1:10" ht="24.75" customHeight="1">
      <c r="A114" s="8">
        <v>111</v>
      </c>
      <c r="B114" s="9" t="s">
        <v>557</v>
      </c>
      <c r="C114" s="9" t="s">
        <v>271</v>
      </c>
      <c r="D114" s="8" t="s">
        <v>287</v>
      </c>
      <c r="E114" s="9" t="s">
        <v>288</v>
      </c>
      <c r="F114" s="8" t="s">
        <v>289</v>
      </c>
      <c r="G114" s="10">
        <v>85.5</v>
      </c>
      <c r="H114" s="11">
        <f t="shared" si="5"/>
        <v>73.5</v>
      </c>
      <c r="I114" s="8"/>
      <c r="J114" s="15"/>
    </row>
    <row r="115" spans="1:10" ht="24.75" customHeight="1">
      <c r="A115" s="8">
        <v>112</v>
      </c>
      <c r="B115" s="9" t="s">
        <v>557</v>
      </c>
      <c r="C115" s="9" t="s">
        <v>271</v>
      </c>
      <c r="D115" s="8" t="s">
        <v>290</v>
      </c>
      <c r="E115" s="9" t="s">
        <v>291</v>
      </c>
      <c r="F115" s="8" t="s">
        <v>292</v>
      </c>
      <c r="G115" s="10">
        <v>85.06</v>
      </c>
      <c r="H115" s="11">
        <f t="shared" si="5"/>
        <v>72.12</v>
      </c>
      <c r="I115" s="8"/>
      <c r="J115" s="15"/>
    </row>
    <row r="116" spans="1:10" ht="24.75" customHeight="1">
      <c r="A116" s="8">
        <v>113</v>
      </c>
      <c r="B116" s="9" t="s">
        <v>557</v>
      </c>
      <c r="C116" s="9" t="s">
        <v>271</v>
      </c>
      <c r="D116" s="8" t="s">
        <v>293</v>
      </c>
      <c r="E116" s="9" t="s">
        <v>294</v>
      </c>
      <c r="F116" s="8" t="s">
        <v>51</v>
      </c>
      <c r="G116" s="12" t="s">
        <v>61</v>
      </c>
      <c r="H116" s="11">
        <v>40.5</v>
      </c>
      <c r="I116" s="8"/>
      <c r="J116" s="15"/>
    </row>
    <row r="117" spans="1:10" ht="24.75" customHeight="1">
      <c r="A117" s="8">
        <v>114</v>
      </c>
      <c r="B117" s="9" t="s">
        <v>557</v>
      </c>
      <c r="C117" s="9" t="s">
        <v>298</v>
      </c>
      <c r="D117" s="8" t="s">
        <v>295</v>
      </c>
      <c r="E117" s="9" t="s">
        <v>296</v>
      </c>
      <c r="F117" s="8" t="s">
        <v>299</v>
      </c>
      <c r="G117" s="14">
        <v>87.56</v>
      </c>
      <c r="H117" s="11">
        <f t="shared" si="5"/>
        <v>74.62</v>
      </c>
      <c r="I117" s="9" t="s">
        <v>15</v>
      </c>
      <c r="J117" s="15"/>
    </row>
    <row r="118" spans="1:10" ht="24.75" customHeight="1">
      <c r="A118" s="8">
        <v>115</v>
      </c>
      <c r="B118" s="9" t="s">
        <v>557</v>
      </c>
      <c r="C118" s="9" t="s">
        <v>298</v>
      </c>
      <c r="D118" s="8" t="s">
        <v>300</v>
      </c>
      <c r="E118" s="9" t="s">
        <v>301</v>
      </c>
      <c r="F118" s="8" t="s">
        <v>299</v>
      </c>
      <c r="G118" s="14">
        <v>87.04</v>
      </c>
      <c r="H118" s="11">
        <f t="shared" si="5"/>
        <v>74.41</v>
      </c>
      <c r="I118" s="9" t="s">
        <v>15</v>
      </c>
      <c r="J118" s="15"/>
    </row>
    <row r="119" spans="1:10" ht="24.75" customHeight="1">
      <c r="A119" s="8">
        <v>116</v>
      </c>
      <c r="B119" s="9" t="s">
        <v>557</v>
      </c>
      <c r="C119" s="9" t="s">
        <v>298</v>
      </c>
      <c r="D119" s="8" t="s">
        <v>302</v>
      </c>
      <c r="E119" s="9" t="s">
        <v>303</v>
      </c>
      <c r="F119" s="8" t="s">
        <v>304</v>
      </c>
      <c r="G119" s="14">
        <v>86.07</v>
      </c>
      <c r="H119" s="11">
        <f t="shared" si="5"/>
        <v>72.82000000000001</v>
      </c>
      <c r="I119" s="8"/>
      <c r="J119" s="15"/>
    </row>
    <row r="120" spans="1:10" ht="24.75" customHeight="1">
      <c r="A120" s="8">
        <v>117</v>
      </c>
      <c r="B120" s="9" t="s">
        <v>557</v>
      </c>
      <c r="C120" s="9" t="s">
        <v>298</v>
      </c>
      <c r="D120" s="8" t="s">
        <v>305</v>
      </c>
      <c r="E120" s="9" t="s">
        <v>306</v>
      </c>
      <c r="F120" s="8" t="s">
        <v>304</v>
      </c>
      <c r="G120" s="14">
        <v>86.01</v>
      </c>
      <c r="H120" s="11">
        <f t="shared" si="5"/>
        <v>72.8</v>
      </c>
      <c r="I120" s="8"/>
      <c r="J120" s="15"/>
    </row>
    <row r="121" spans="1:10" ht="24.75" customHeight="1">
      <c r="A121" s="8">
        <v>118</v>
      </c>
      <c r="B121" s="9" t="s">
        <v>557</v>
      </c>
      <c r="C121" s="9" t="s">
        <v>298</v>
      </c>
      <c r="D121" s="8" t="s">
        <v>307</v>
      </c>
      <c r="E121" s="9" t="s">
        <v>308</v>
      </c>
      <c r="F121" s="8" t="s">
        <v>292</v>
      </c>
      <c r="G121" s="14">
        <v>86.25</v>
      </c>
      <c r="H121" s="11">
        <f t="shared" si="5"/>
        <v>72.6</v>
      </c>
      <c r="I121" s="8"/>
      <c r="J121" s="15"/>
    </row>
    <row r="122" spans="1:10" ht="24.75" customHeight="1">
      <c r="A122" s="8">
        <v>119</v>
      </c>
      <c r="B122" s="9" t="s">
        <v>557</v>
      </c>
      <c r="C122" s="9" t="s">
        <v>312</v>
      </c>
      <c r="D122" s="8" t="s">
        <v>309</v>
      </c>
      <c r="E122" s="9" t="s">
        <v>310</v>
      </c>
      <c r="F122" s="8" t="s">
        <v>129</v>
      </c>
      <c r="G122" s="10">
        <v>86.7</v>
      </c>
      <c r="H122" s="11">
        <f t="shared" si="5"/>
        <v>76.08</v>
      </c>
      <c r="I122" s="9" t="s">
        <v>15</v>
      </c>
      <c r="J122" s="15"/>
    </row>
    <row r="123" spans="1:10" ht="24.75" customHeight="1">
      <c r="A123" s="8">
        <v>120</v>
      </c>
      <c r="B123" s="9" t="s">
        <v>557</v>
      </c>
      <c r="C123" s="9" t="s">
        <v>312</v>
      </c>
      <c r="D123" s="8" t="s">
        <v>313</v>
      </c>
      <c r="E123" s="9" t="s">
        <v>314</v>
      </c>
      <c r="F123" s="8" t="s">
        <v>133</v>
      </c>
      <c r="G123" s="10">
        <v>85.79</v>
      </c>
      <c r="H123" s="11">
        <f t="shared" si="5"/>
        <v>75.41</v>
      </c>
      <c r="I123" s="9" t="s">
        <v>15</v>
      </c>
      <c r="J123" s="15"/>
    </row>
    <row r="124" spans="1:10" ht="24.75" customHeight="1">
      <c r="A124" s="8">
        <v>121</v>
      </c>
      <c r="B124" s="9" t="s">
        <v>557</v>
      </c>
      <c r="C124" s="9" t="s">
        <v>312</v>
      </c>
      <c r="D124" s="8" t="s">
        <v>315</v>
      </c>
      <c r="E124" s="9" t="s">
        <v>316</v>
      </c>
      <c r="F124" s="8" t="s">
        <v>57</v>
      </c>
      <c r="G124" s="10">
        <v>85.08</v>
      </c>
      <c r="H124" s="11">
        <f t="shared" si="5"/>
        <v>74.23</v>
      </c>
      <c r="I124" s="9" t="s">
        <v>15</v>
      </c>
      <c r="J124" s="15"/>
    </row>
    <row r="125" spans="1:10" ht="24.75" customHeight="1">
      <c r="A125" s="8">
        <v>122</v>
      </c>
      <c r="B125" s="9" t="s">
        <v>557</v>
      </c>
      <c r="C125" s="9" t="s">
        <v>312</v>
      </c>
      <c r="D125" s="8" t="s">
        <v>317</v>
      </c>
      <c r="E125" s="9" t="s">
        <v>318</v>
      </c>
      <c r="F125" s="8" t="s">
        <v>299</v>
      </c>
      <c r="G125" s="10">
        <v>85.3</v>
      </c>
      <c r="H125" s="11">
        <f t="shared" si="5"/>
        <v>73.72</v>
      </c>
      <c r="I125" s="9" t="s">
        <v>15</v>
      </c>
      <c r="J125" s="15"/>
    </row>
    <row r="126" spans="1:10" ht="24.75" customHeight="1">
      <c r="A126" s="8">
        <v>123</v>
      </c>
      <c r="B126" s="9" t="s">
        <v>557</v>
      </c>
      <c r="C126" s="9" t="s">
        <v>312</v>
      </c>
      <c r="D126" s="8" t="s">
        <v>319</v>
      </c>
      <c r="E126" s="9" t="s">
        <v>320</v>
      </c>
      <c r="F126" s="8" t="s">
        <v>51</v>
      </c>
      <c r="G126" s="10">
        <v>82.09</v>
      </c>
      <c r="H126" s="11">
        <f t="shared" si="5"/>
        <v>73.33</v>
      </c>
      <c r="I126" s="9" t="s">
        <v>15</v>
      </c>
      <c r="J126" s="15"/>
    </row>
    <row r="127" spans="1:10" ht="24.75" customHeight="1">
      <c r="A127" s="8">
        <v>124</v>
      </c>
      <c r="B127" s="9" t="s">
        <v>557</v>
      </c>
      <c r="C127" s="9" t="s">
        <v>312</v>
      </c>
      <c r="D127" s="8" t="s">
        <v>321</v>
      </c>
      <c r="E127" s="9" t="s">
        <v>322</v>
      </c>
      <c r="F127" s="8" t="s">
        <v>323</v>
      </c>
      <c r="G127" s="10">
        <v>87.85</v>
      </c>
      <c r="H127" s="11">
        <f t="shared" si="5"/>
        <v>72.34</v>
      </c>
      <c r="I127" s="9" t="s">
        <v>15</v>
      </c>
      <c r="J127" s="15"/>
    </row>
    <row r="128" spans="1:10" ht="24.75" customHeight="1">
      <c r="A128" s="8">
        <v>125</v>
      </c>
      <c r="B128" s="9" t="s">
        <v>557</v>
      </c>
      <c r="C128" s="9" t="s">
        <v>312</v>
      </c>
      <c r="D128" s="8" t="s">
        <v>324</v>
      </c>
      <c r="E128" s="9" t="s">
        <v>325</v>
      </c>
      <c r="F128" s="8" t="s">
        <v>326</v>
      </c>
      <c r="G128" s="10">
        <v>86.58</v>
      </c>
      <c r="H128" s="11">
        <f t="shared" si="5"/>
        <v>71.53</v>
      </c>
      <c r="I128" s="8"/>
      <c r="J128" s="15"/>
    </row>
    <row r="129" spans="1:10" ht="24.75" customHeight="1">
      <c r="A129" s="8">
        <v>126</v>
      </c>
      <c r="B129" s="9" t="s">
        <v>557</v>
      </c>
      <c r="C129" s="9" t="s">
        <v>312</v>
      </c>
      <c r="D129" s="8" t="s">
        <v>327</v>
      </c>
      <c r="E129" s="9" t="s">
        <v>328</v>
      </c>
      <c r="F129" s="8" t="s">
        <v>329</v>
      </c>
      <c r="G129" s="10">
        <v>85.82</v>
      </c>
      <c r="H129" s="11">
        <f t="shared" si="5"/>
        <v>70.62</v>
      </c>
      <c r="I129" s="8"/>
      <c r="J129" s="15"/>
    </row>
    <row r="130" spans="1:10" ht="24.75" customHeight="1">
      <c r="A130" s="8">
        <v>127</v>
      </c>
      <c r="B130" s="9" t="s">
        <v>557</v>
      </c>
      <c r="C130" s="9" t="s">
        <v>312</v>
      </c>
      <c r="D130" s="8" t="s">
        <v>330</v>
      </c>
      <c r="E130" s="9" t="s">
        <v>331</v>
      </c>
      <c r="F130" s="8" t="s">
        <v>332</v>
      </c>
      <c r="G130" s="10">
        <v>84.82</v>
      </c>
      <c r="H130" s="11">
        <f t="shared" si="5"/>
        <v>69.92</v>
      </c>
      <c r="I130" s="8"/>
      <c r="J130" s="15"/>
    </row>
    <row r="131" spans="1:10" ht="24.75" customHeight="1">
      <c r="A131" s="8">
        <v>128</v>
      </c>
      <c r="B131" s="9" t="s">
        <v>557</v>
      </c>
      <c r="C131" s="9" t="s">
        <v>312</v>
      </c>
      <c r="D131" s="8" t="s">
        <v>333</v>
      </c>
      <c r="E131" s="9" t="s">
        <v>334</v>
      </c>
      <c r="F131" s="8" t="s">
        <v>335</v>
      </c>
      <c r="G131" s="10">
        <v>85.77</v>
      </c>
      <c r="H131" s="11">
        <f t="shared" si="5"/>
        <v>69.7</v>
      </c>
      <c r="I131" s="8"/>
      <c r="J131" s="15"/>
    </row>
    <row r="132" spans="1:10" ht="24.75" customHeight="1">
      <c r="A132" s="8">
        <v>129</v>
      </c>
      <c r="B132" s="9" t="s">
        <v>557</v>
      </c>
      <c r="C132" s="9" t="s">
        <v>312</v>
      </c>
      <c r="D132" s="8" t="s">
        <v>336</v>
      </c>
      <c r="E132" s="9" t="s">
        <v>337</v>
      </c>
      <c r="F132" s="8" t="s">
        <v>338</v>
      </c>
      <c r="G132" s="10">
        <v>84.51</v>
      </c>
      <c r="H132" s="11">
        <f t="shared" si="5"/>
        <v>67.7</v>
      </c>
      <c r="I132" s="8"/>
      <c r="J132" s="15"/>
    </row>
    <row r="133" spans="1:10" ht="24.75" customHeight="1">
      <c r="A133" s="8">
        <v>130</v>
      </c>
      <c r="B133" s="9" t="s">
        <v>557</v>
      </c>
      <c r="C133" s="9" t="s">
        <v>312</v>
      </c>
      <c r="D133" s="8" t="s">
        <v>339</v>
      </c>
      <c r="E133" s="9" t="s">
        <v>340</v>
      </c>
      <c r="F133" s="8" t="s">
        <v>292</v>
      </c>
      <c r="G133" s="12" t="s">
        <v>61</v>
      </c>
      <c r="H133" s="11">
        <v>38.1</v>
      </c>
      <c r="I133" s="8"/>
      <c r="J133" s="15"/>
    </row>
    <row r="134" spans="1:10" ht="24.75" customHeight="1">
      <c r="A134" s="8">
        <v>131</v>
      </c>
      <c r="B134" s="9" t="s">
        <v>557</v>
      </c>
      <c r="C134" s="9" t="s">
        <v>312</v>
      </c>
      <c r="D134" s="8" t="s">
        <v>341</v>
      </c>
      <c r="E134" s="9" t="s">
        <v>342</v>
      </c>
      <c r="F134" s="8" t="s">
        <v>326</v>
      </c>
      <c r="G134" s="12" t="s">
        <v>61</v>
      </c>
      <c r="H134" s="11">
        <v>36.9</v>
      </c>
      <c r="I134" s="8"/>
      <c r="J134" s="15"/>
    </row>
    <row r="135" spans="1:10" ht="24.75" customHeight="1">
      <c r="A135" s="8">
        <v>132</v>
      </c>
      <c r="B135" s="9" t="s">
        <v>557</v>
      </c>
      <c r="C135" s="9" t="s">
        <v>312</v>
      </c>
      <c r="D135" s="8" t="s">
        <v>343</v>
      </c>
      <c r="E135" s="9" t="s">
        <v>344</v>
      </c>
      <c r="F135" s="8" t="s">
        <v>329</v>
      </c>
      <c r="G135" s="12" t="s">
        <v>61</v>
      </c>
      <c r="H135" s="11">
        <v>36.3</v>
      </c>
      <c r="I135" s="8"/>
      <c r="J135" s="15"/>
    </row>
    <row r="136" spans="1:10" ht="24.75" customHeight="1">
      <c r="A136" s="8">
        <v>133</v>
      </c>
      <c r="B136" s="9" t="s">
        <v>557</v>
      </c>
      <c r="C136" s="9" t="s">
        <v>312</v>
      </c>
      <c r="D136" s="8" t="s">
        <v>345</v>
      </c>
      <c r="E136" s="9" t="s">
        <v>346</v>
      </c>
      <c r="F136" s="8" t="s">
        <v>332</v>
      </c>
      <c r="G136" s="12" t="s">
        <v>61</v>
      </c>
      <c r="H136" s="11">
        <v>36</v>
      </c>
      <c r="I136" s="8"/>
      <c r="J136" s="15"/>
    </row>
    <row r="137" spans="1:10" ht="24.75" customHeight="1">
      <c r="A137" s="8">
        <v>134</v>
      </c>
      <c r="B137" s="9" t="s">
        <v>557</v>
      </c>
      <c r="C137" s="9" t="s">
        <v>312</v>
      </c>
      <c r="D137" s="8" t="s">
        <v>347</v>
      </c>
      <c r="E137" s="9" t="s">
        <v>348</v>
      </c>
      <c r="F137" s="8" t="s">
        <v>349</v>
      </c>
      <c r="G137" s="12" t="s">
        <v>61</v>
      </c>
      <c r="H137" s="11">
        <v>34.2</v>
      </c>
      <c r="I137" s="8"/>
      <c r="J137" s="15"/>
    </row>
    <row r="138" spans="1:10" ht="24.75" customHeight="1">
      <c r="A138" s="8">
        <v>135</v>
      </c>
      <c r="B138" s="9" t="s">
        <v>557</v>
      </c>
      <c r="C138" s="9" t="s">
        <v>312</v>
      </c>
      <c r="D138" s="8" t="s">
        <v>350</v>
      </c>
      <c r="E138" s="9" t="s">
        <v>351</v>
      </c>
      <c r="F138" s="8" t="s">
        <v>352</v>
      </c>
      <c r="G138" s="12" t="s">
        <v>61</v>
      </c>
      <c r="H138" s="11">
        <v>33.3</v>
      </c>
      <c r="I138" s="8"/>
      <c r="J138" s="15"/>
    </row>
    <row r="139" spans="1:10" ht="24.75" customHeight="1">
      <c r="A139" s="8">
        <v>136</v>
      </c>
      <c r="B139" s="9" t="s">
        <v>557</v>
      </c>
      <c r="C139" s="9" t="s">
        <v>563</v>
      </c>
      <c r="D139" s="8" t="s">
        <v>411</v>
      </c>
      <c r="E139" s="9" t="s">
        <v>412</v>
      </c>
      <c r="F139" s="8" t="s">
        <v>304</v>
      </c>
      <c r="G139" s="10">
        <v>83.45</v>
      </c>
      <c r="H139" s="11">
        <f aca="true" t="shared" si="6" ref="H139:H145">FLOOR(F139*0.3+G139*0.4,0.01)</f>
        <v>71.78</v>
      </c>
      <c r="I139" s="9" t="s">
        <v>15</v>
      </c>
      <c r="J139" s="15"/>
    </row>
    <row r="140" spans="1:10" ht="24.75" customHeight="1">
      <c r="A140" s="8">
        <v>137</v>
      </c>
      <c r="B140" s="9" t="s">
        <v>557</v>
      </c>
      <c r="C140" s="9" t="s">
        <v>563</v>
      </c>
      <c r="D140" s="8" t="s">
        <v>415</v>
      </c>
      <c r="E140" s="9" t="s">
        <v>416</v>
      </c>
      <c r="F140" s="8" t="s">
        <v>396</v>
      </c>
      <c r="G140" s="10">
        <v>86.32</v>
      </c>
      <c r="H140" s="11">
        <f t="shared" si="6"/>
        <v>69.32000000000001</v>
      </c>
      <c r="I140" s="9" t="s">
        <v>15</v>
      </c>
      <c r="J140" s="15"/>
    </row>
    <row r="141" spans="1:10" ht="24.75" customHeight="1">
      <c r="A141" s="8">
        <v>138</v>
      </c>
      <c r="B141" s="9" t="s">
        <v>557</v>
      </c>
      <c r="C141" s="9" t="s">
        <v>563</v>
      </c>
      <c r="D141" s="8" t="s">
        <v>417</v>
      </c>
      <c r="E141" s="9" t="s">
        <v>418</v>
      </c>
      <c r="F141" s="8" t="s">
        <v>419</v>
      </c>
      <c r="G141" s="10">
        <v>86.98</v>
      </c>
      <c r="H141" s="11">
        <f t="shared" si="6"/>
        <v>66.29</v>
      </c>
      <c r="I141" s="9" t="s">
        <v>15</v>
      </c>
      <c r="J141" s="15"/>
    </row>
    <row r="142" spans="1:10" ht="24.75" customHeight="1">
      <c r="A142" s="8">
        <v>139</v>
      </c>
      <c r="B142" s="9" t="s">
        <v>557</v>
      </c>
      <c r="C142" s="9" t="s">
        <v>563</v>
      </c>
      <c r="D142" s="8" t="s">
        <v>420</v>
      </c>
      <c r="E142" s="9" t="s">
        <v>421</v>
      </c>
      <c r="F142" s="8" t="s">
        <v>402</v>
      </c>
      <c r="G142" s="10">
        <v>85.27</v>
      </c>
      <c r="H142" s="11">
        <f t="shared" si="6"/>
        <v>64.1</v>
      </c>
      <c r="I142" s="9" t="s">
        <v>15</v>
      </c>
      <c r="J142" s="15"/>
    </row>
    <row r="143" spans="1:10" ht="24.75" customHeight="1">
      <c r="A143" s="8">
        <v>140</v>
      </c>
      <c r="B143" s="9" t="s">
        <v>557</v>
      </c>
      <c r="C143" s="9" t="s">
        <v>563</v>
      </c>
      <c r="D143" s="8" t="s">
        <v>422</v>
      </c>
      <c r="E143" s="9" t="s">
        <v>423</v>
      </c>
      <c r="F143" s="8" t="s">
        <v>424</v>
      </c>
      <c r="G143" s="10">
        <v>85.65</v>
      </c>
      <c r="H143" s="11">
        <f t="shared" si="6"/>
        <v>63.96000000000001</v>
      </c>
      <c r="I143" s="9" t="s">
        <v>15</v>
      </c>
      <c r="J143" s="15"/>
    </row>
    <row r="144" spans="1:10" ht="24.75" customHeight="1">
      <c r="A144" s="8">
        <v>141</v>
      </c>
      <c r="B144" s="9" t="s">
        <v>557</v>
      </c>
      <c r="C144" s="9" t="s">
        <v>563</v>
      </c>
      <c r="D144" s="8" t="s">
        <v>425</v>
      </c>
      <c r="E144" s="9" t="s">
        <v>426</v>
      </c>
      <c r="F144" s="8" t="s">
        <v>427</v>
      </c>
      <c r="G144" s="10">
        <v>85.2</v>
      </c>
      <c r="H144" s="11">
        <f t="shared" si="6"/>
        <v>61.980000000000004</v>
      </c>
      <c r="I144" s="9" t="s">
        <v>15</v>
      </c>
      <c r="J144" s="15"/>
    </row>
    <row r="145" spans="1:10" ht="24.75" customHeight="1">
      <c r="A145" s="8">
        <v>142</v>
      </c>
      <c r="B145" s="9" t="s">
        <v>557</v>
      </c>
      <c r="C145" s="9" t="s">
        <v>563</v>
      </c>
      <c r="D145" s="8" t="s">
        <v>428</v>
      </c>
      <c r="E145" s="9" t="s">
        <v>429</v>
      </c>
      <c r="F145" s="8" t="s">
        <v>430</v>
      </c>
      <c r="G145" s="10">
        <v>84.82</v>
      </c>
      <c r="H145" s="11">
        <f t="shared" si="6"/>
        <v>60.620000000000005</v>
      </c>
      <c r="I145" s="8"/>
      <c r="J145" s="15"/>
    </row>
    <row r="146" spans="1:10" ht="24.75" customHeight="1">
      <c r="A146" s="8">
        <v>143</v>
      </c>
      <c r="B146" s="9" t="s">
        <v>557</v>
      </c>
      <c r="C146" s="9" t="s">
        <v>563</v>
      </c>
      <c r="D146" s="8" t="s">
        <v>431</v>
      </c>
      <c r="E146" s="9" t="s">
        <v>432</v>
      </c>
      <c r="F146" s="8" t="s">
        <v>402</v>
      </c>
      <c r="G146" s="12" t="s">
        <v>61</v>
      </c>
      <c r="H146" s="11">
        <v>30</v>
      </c>
      <c r="I146" s="8"/>
      <c r="J146" s="15"/>
    </row>
    <row r="147" spans="1:10" ht="24.75" customHeight="1">
      <c r="A147" s="8">
        <v>144</v>
      </c>
      <c r="B147" s="9" t="s">
        <v>557</v>
      </c>
      <c r="C147" s="9" t="s">
        <v>563</v>
      </c>
      <c r="D147" s="8" t="s">
        <v>433</v>
      </c>
      <c r="E147" s="9" t="s">
        <v>434</v>
      </c>
      <c r="F147" s="8" t="s">
        <v>435</v>
      </c>
      <c r="G147" s="12" t="s">
        <v>61</v>
      </c>
      <c r="H147" s="11">
        <v>26.1</v>
      </c>
      <c r="I147" s="8"/>
      <c r="J147" s="15"/>
    </row>
    <row r="148" spans="1:10" ht="24.75" customHeight="1">
      <c r="A148" s="8">
        <v>145</v>
      </c>
      <c r="B148" s="9" t="s">
        <v>557</v>
      </c>
      <c r="C148" s="9" t="s">
        <v>563</v>
      </c>
      <c r="D148" s="8" t="s">
        <v>436</v>
      </c>
      <c r="E148" s="9" t="s">
        <v>437</v>
      </c>
      <c r="F148" s="8" t="s">
        <v>435</v>
      </c>
      <c r="G148" s="12" t="s">
        <v>61</v>
      </c>
      <c r="H148" s="11">
        <v>26.1</v>
      </c>
      <c r="I148" s="8"/>
      <c r="J148" s="15"/>
    </row>
    <row r="149" spans="1:10" ht="24.75" customHeight="1">
      <c r="A149" s="8">
        <v>146</v>
      </c>
      <c r="B149" s="9" t="s">
        <v>557</v>
      </c>
      <c r="C149" s="9" t="s">
        <v>564</v>
      </c>
      <c r="D149" s="8" t="s">
        <v>379</v>
      </c>
      <c r="E149" s="9" t="s">
        <v>119</v>
      </c>
      <c r="F149" s="8" t="s">
        <v>282</v>
      </c>
      <c r="G149" s="10">
        <v>85.72</v>
      </c>
      <c r="H149" s="11">
        <f aca="true" t="shared" si="7" ref="H149:H160">FLOOR(F149*0.3+G149*0.4,0.01)</f>
        <v>75.08</v>
      </c>
      <c r="I149" s="9" t="s">
        <v>15</v>
      </c>
      <c r="J149" s="15"/>
    </row>
    <row r="150" spans="1:10" ht="24.75" customHeight="1">
      <c r="A150" s="8">
        <v>147</v>
      </c>
      <c r="B150" s="9" t="s">
        <v>557</v>
      </c>
      <c r="C150" s="9" t="s">
        <v>564</v>
      </c>
      <c r="D150" s="8" t="s">
        <v>382</v>
      </c>
      <c r="E150" s="9" t="s">
        <v>23</v>
      </c>
      <c r="F150" s="8" t="s">
        <v>60</v>
      </c>
      <c r="G150" s="14">
        <v>85.93</v>
      </c>
      <c r="H150" s="11">
        <f t="shared" si="7"/>
        <v>73.37</v>
      </c>
      <c r="I150" s="9" t="s">
        <v>15</v>
      </c>
      <c r="J150" s="15"/>
    </row>
    <row r="151" spans="1:10" ht="24.75" customHeight="1">
      <c r="A151" s="8">
        <v>148</v>
      </c>
      <c r="B151" s="9" t="s">
        <v>557</v>
      </c>
      <c r="C151" s="9" t="s">
        <v>564</v>
      </c>
      <c r="D151" s="8" t="s">
        <v>383</v>
      </c>
      <c r="E151" s="9" t="s">
        <v>384</v>
      </c>
      <c r="F151" s="8" t="s">
        <v>289</v>
      </c>
      <c r="G151" s="10">
        <v>84.55</v>
      </c>
      <c r="H151" s="11">
        <f t="shared" si="7"/>
        <v>73.12</v>
      </c>
      <c r="I151" s="9" t="s">
        <v>15</v>
      </c>
      <c r="J151" s="15"/>
    </row>
    <row r="152" spans="1:10" ht="24.75" customHeight="1">
      <c r="A152" s="8">
        <v>149</v>
      </c>
      <c r="B152" s="9" t="s">
        <v>557</v>
      </c>
      <c r="C152" s="9" t="s">
        <v>564</v>
      </c>
      <c r="D152" s="8" t="s">
        <v>385</v>
      </c>
      <c r="E152" s="9" t="s">
        <v>386</v>
      </c>
      <c r="F152" s="8" t="s">
        <v>326</v>
      </c>
      <c r="G152" s="10">
        <v>86.33</v>
      </c>
      <c r="H152" s="11">
        <f t="shared" si="7"/>
        <v>71.43</v>
      </c>
      <c r="I152" s="9" t="s">
        <v>15</v>
      </c>
      <c r="J152" s="15"/>
    </row>
    <row r="153" spans="1:10" ht="24.75" customHeight="1">
      <c r="A153" s="8">
        <v>150</v>
      </c>
      <c r="B153" s="9" t="s">
        <v>557</v>
      </c>
      <c r="C153" s="9" t="s">
        <v>564</v>
      </c>
      <c r="D153" s="8" t="s">
        <v>387</v>
      </c>
      <c r="E153" s="9" t="s">
        <v>388</v>
      </c>
      <c r="F153" s="8" t="s">
        <v>323</v>
      </c>
      <c r="G153" s="10">
        <v>85.21</v>
      </c>
      <c r="H153" s="11">
        <f t="shared" si="7"/>
        <v>71.28</v>
      </c>
      <c r="I153" s="9" t="s">
        <v>15</v>
      </c>
      <c r="J153" s="15"/>
    </row>
    <row r="154" spans="1:10" ht="24.75" customHeight="1">
      <c r="A154" s="8">
        <v>151</v>
      </c>
      <c r="B154" s="9" t="s">
        <v>557</v>
      </c>
      <c r="C154" s="9" t="s">
        <v>564</v>
      </c>
      <c r="D154" s="8" t="s">
        <v>389</v>
      </c>
      <c r="E154" s="9" t="s">
        <v>390</v>
      </c>
      <c r="F154" s="8" t="s">
        <v>391</v>
      </c>
      <c r="G154" s="10">
        <v>86.14</v>
      </c>
      <c r="H154" s="11">
        <f t="shared" si="7"/>
        <v>71.05</v>
      </c>
      <c r="I154" s="8"/>
      <c r="J154" s="15"/>
    </row>
    <row r="155" spans="1:10" ht="24.75" customHeight="1">
      <c r="A155" s="8">
        <v>152</v>
      </c>
      <c r="B155" s="9" t="s">
        <v>557</v>
      </c>
      <c r="C155" s="9" t="s">
        <v>564</v>
      </c>
      <c r="D155" s="8" t="s">
        <v>392</v>
      </c>
      <c r="E155" s="9" t="s">
        <v>393</v>
      </c>
      <c r="F155" s="8" t="s">
        <v>332</v>
      </c>
      <c r="G155" s="10">
        <v>86.01</v>
      </c>
      <c r="H155" s="11">
        <f t="shared" si="7"/>
        <v>70.4</v>
      </c>
      <c r="I155" s="8"/>
      <c r="J155" s="15"/>
    </row>
    <row r="156" spans="1:10" ht="24.75" customHeight="1">
      <c r="A156" s="8">
        <v>153</v>
      </c>
      <c r="B156" s="9" t="s">
        <v>557</v>
      </c>
      <c r="C156" s="9" t="s">
        <v>564</v>
      </c>
      <c r="D156" s="8" t="s">
        <v>394</v>
      </c>
      <c r="E156" s="9" t="s">
        <v>395</v>
      </c>
      <c r="F156" s="8" t="s">
        <v>396</v>
      </c>
      <c r="G156" s="10">
        <v>85.76</v>
      </c>
      <c r="H156" s="11">
        <f t="shared" si="7"/>
        <v>69.10000000000001</v>
      </c>
      <c r="I156" s="8"/>
      <c r="J156" s="15"/>
    </row>
    <row r="157" spans="1:10" ht="24.75" customHeight="1">
      <c r="A157" s="8">
        <v>154</v>
      </c>
      <c r="B157" s="9" t="s">
        <v>557</v>
      </c>
      <c r="C157" s="9" t="s">
        <v>564</v>
      </c>
      <c r="D157" s="8" t="s">
        <v>397</v>
      </c>
      <c r="E157" s="9" t="s">
        <v>398</v>
      </c>
      <c r="F157" s="8" t="s">
        <v>399</v>
      </c>
      <c r="G157" s="10">
        <v>83.85</v>
      </c>
      <c r="H157" s="11">
        <f t="shared" si="7"/>
        <v>66.24</v>
      </c>
      <c r="I157" s="8"/>
      <c r="J157" s="15"/>
    </row>
    <row r="158" spans="1:10" ht="24.75" customHeight="1">
      <c r="A158" s="8">
        <v>155</v>
      </c>
      <c r="B158" s="9" t="s">
        <v>557</v>
      </c>
      <c r="C158" s="9" t="s">
        <v>564</v>
      </c>
      <c r="D158" s="8" t="s">
        <v>400</v>
      </c>
      <c r="E158" s="9" t="s">
        <v>401</v>
      </c>
      <c r="F158" s="8" t="s">
        <v>402</v>
      </c>
      <c r="G158" s="10">
        <v>84.61</v>
      </c>
      <c r="H158" s="11">
        <f t="shared" si="7"/>
        <v>63.84</v>
      </c>
      <c r="I158" s="8"/>
      <c r="J158" s="15"/>
    </row>
    <row r="159" spans="1:10" ht="24.75" customHeight="1">
      <c r="A159" s="8">
        <v>156</v>
      </c>
      <c r="B159" s="9" t="s">
        <v>557</v>
      </c>
      <c r="C159" s="9" t="s">
        <v>564</v>
      </c>
      <c r="D159" s="8" t="s">
        <v>403</v>
      </c>
      <c r="E159" s="9" t="s">
        <v>404</v>
      </c>
      <c r="F159" s="8" t="s">
        <v>405</v>
      </c>
      <c r="G159" s="10">
        <v>86.53</v>
      </c>
      <c r="H159" s="11">
        <f t="shared" si="7"/>
        <v>59.51</v>
      </c>
      <c r="I159" s="8"/>
      <c r="J159" s="15"/>
    </row>
    <row r="160" spans="1:10" ht="24.75" customHeight="1">
      <c r="A160" s="8">
        <v>157</v>
      </c>
      <c r="B160" s="9" t="s">
        <v>557</v>
      </c>
      <c r="C160" s="9" t="s">
        <v>564</v>
      </c>
      <c r="D160" s="8" t="s">
        <v>406</v>
      </c>
      <c r="E160" s="9" t="s">
        <v>407</v>
      </c>
      <c r="F160" s="8" t="s">
        <v>408</v>
      </c>
      <c r="G160" s="10">
        <v>83.07</v>
      </c>
      <c r="H160" s="11">
        <f t="shared" si="7"/>
        <v>58.42</v>
      </c>
      <c r="I160" s="8"/>
      <c r="J160" s="15"/>
    </row>
    <row r="161" spans="1:10" ht="24.75" customHeight="1">
      <c r="A161" s="8">
        <v>158</v>
      </c>
      <c r="B161" s="9" t="s">
        <v>557</v>
      </c>
      <c r="C161" s="9" t="s">
        <v>564</v>
      </c>
      <c r="D161" s="8" t="s">
        <v>409</v>
      </c>
      <c r="E161" s="9" t="s">
        <v>410</v>
      </c>
      <c r="F161" s="8" t="s">
        <v>396</v>
      </c>
      <c r="G161" s="12" t="s">
        <v>61</v>
      </c>
      <c r="H161" s="11">
        <v>34.8</v>
      </c>
      <c r="I161" s="8"/>
      <c r="J161" s="15"/>
    </row>
    <row r="162" spans="1:10" ht="24.75" customHeight="1">
      <c r="A162" s="8">
        <v>159</v>
      </c>
      <c r="B162" s="9" t="s">
        <v>557</v>
      </c>
      <c r="C162" s="9" t="s">
        <v>565</v>
      </c>
      <c r="D162" s="8" t="s">
        <v>353</v>
      </c>
      <c r="E162" s="9" t="s">
        <v>354</v>
      </c>
      <c r="F162" s="8" t="s">
        <v>138</v>
      </c>
      <c r="G162" s="10">
        <v>85.8</v>
      </c>
      <c r="H162" s="11">
        <f aca="true" t="shared" si="8" ref="H162:H171">FLOOR(F162*0.3+G162*0.4,0.01)</f>
        <v>81.72</v>
      </c>
      <c r="I162" s="9" t="s">
        <v>15</v>
      </c>
      <c r="J162" s="15"/>
    </row>
    <row r="163" spans="1:10" ht="24.75" customHeight="1">
      <c r="A163" s="8">
        <v>160</v>
      </c>
      <c r="B163" s="9" t="s">
        <v>557</v>
      </c>
      <c r="C163" s="9" t="s">
        <v>565</v>
      </c>
      <c r="D163" s="8" t="s">
        <v>357</v>
      </c>
      <c r="E163" s="9" t="s">
        <v>358</v>
      </c>
      <c r="F163" s="8" t="s">
        <v>292</v>
      </c>
      <c r="G163" s="10">
        <v>86.34</v>
      </c>
      <c r="H163" s="11">
        <f t="shared" si="8"/>
        <v>72.63</v>
      </c>
      <c r="I163" s="9" t="s">
        <v>15</v>
      </c>
      <c r="J163" s="15"/>
    </row>
    <row r="164" spans="1:10" ht="24.75" customHeight="1">
      <c r="A164" s="8">
        <v>161</v>
      </c>
      <c r="B164" s="9" t="s">
        <v>557</v>
      </c>
      <c r="C164" s="9" t="s">
        <v>565</v>
      </c>
      <c r="D164" s="8" t="s">
        <v>359</v>
      </c>
      <c r="E164" s="9" t="s">
        <v>360</v>
      </c>
      <c r="F164" s="8" t="s">
        <v>338</v>
      </c>
      <c r="G164" s="10">
        <v>87.38</v>
      </c>
      <c r="H164" s="11">
        <f t="shared" si="8"/>
        <v>68.85000000000001</v>
      </c>
      <c r="I164" s="9" t="s">
        <v>15</v>
      </c>
      <c r="J164" s="15"/>
    </row>
    <row r="165" spans="1:10" ht="24.75" customHeight="1">
      <c r="A165" s="8">
        <v>162</v>
      </c>
      <c r="B165" s="9" t="s">
        <v>557</v>
      </c>
      <c r="C165" s="9" t="s">
        <v>565</v>
      </c>
      <c r="D165" s="8" t="s">
        <v>361</v>
      </c>
      <c r="E165" s="9" t="s">
        <v>362</v>
      </c>
      <c r="F165" s="8" t="s">
        <v>338</v>
      </c>
      <c r="G165" s="10">
        <v>85.63</v>
      </c>
      <c r="H165" s="11">
        <f t="shared" si="8"/>
        <v>68.15</v>
      </c>
      <c r="I165" s="9" t="s">
        <v>15</v>
      </c>
      <c r="J165" s="15"/>
    </row>
    <row r="166" spans="1:10" ht="24.75" customHeight="1">
      <c r="A166" s="8">
        <v>163</v>
      </c>
      <c r="B166" s="9" t="s">
        <v>557</v>
      </c>
      <c r="C166" s="9" t="s">
        <v>565</v>
      </c>
      <c r="D166" s="8" t="s">
        <v>363</v>
      </c>
      <c r="E166" s="9" t="s">
        <v>364</v>
      </c>
      <c r="F166" s="8" t="s">
        <v>338</v>
      </c>
      <c r="G166" s="10">
        <v>85.07</v>
      </c>
      <c r="H166" s="11">
        <f t="shared" si="8"/>
        <v>67.92</v>
      </c>
      <c r="I166" s="9" t="s">
        <v>15</v>
      </c>
      <c r="J166" s="15"/>
    </row>
    <row r="167" spans="1:10" ht="24.75" customHeight="1">
      <c r="A167" s="8">
        <v>164</v>
      </c>
      <c r="B167" s="9" t="s">
        <v>557</v>
      </c>
      <c r="C167" s="9" t="s">
        <v>565</v>
      </c>
      <c r="D167" s="8" t="s">
        <v>365</v>
      </c>
      <c r="E167" s="9" t="s">
        <v>366</v>
      </c>
      <c r="F167" s="8" t="s">
        <v>367</v>
      </c>
      <c r="G167" s="10">
        <v>88.06</v>
      </c>
      <c r="H167" s="11">
        <f t="shared" si="8"/>
        <v>67.62</v>
      </c>
      <c r="I167" s="8"/>
      <c r="J167" s="15"/>
    </row>
    <row r="168" spans="1:10" ht="24.75" customHeight="1">
      <c r="A168" s="8">
        <v>165</v>
      </c>
      <c r="B168" s="9" t="s">
        <v>557</v>
      </c>
      <c r="C168" s="9" t="s">
        <v>565</v>
      </c>
      <c r="D168" s="8" t="s">
        <v>368</v>
      </c>
      <c r="E168" s="9" t="s">
        <v>369</v>
      </c>
      <c r="F168" s="8" t="s">
        <v>370</v>
      </c>
      <c r="G168" s="10">
        <v>86.11</v>
      </c>
      <c r="H168" s="11">
        <f t="shared" si="8"/>
        <v>62.940000000000005</v>
      </c>
      <c r="I168" s="8"/>
      <c r="J168" s="15"/>
    </row>
    <row r="169" spans="1:10" ht="24.75" customHeight="1">
      <c r="A169" s="8">
        <v>166</v>
      </c>
      <c r="B169" s="9" t="s">
        <v>557</v>
      </c>
      <c r="C169" s="9" t="s">
        <v>565</v>
      </c>
      <c r="D169" s="8" t="s">
        <v>371</v>
      </c>
      <c r="E169" s="9" t="s">
        <v>372</v>
      </c>
      <c r="F169" s="8" t="s">
        <v>373</v>
      </c>
      <c r="G169" s="10">
        <v>84.8</v>
      </c>
      <c r="H169" s="11">
        <f t="shared" si="8"/>
        <v>61.22</v>
      </c>
      <c r="I169" s="8"/>
      <c r="J169" s="15"/>
    </row>
    <row r="170" spans="1:10" ht="24.75" customHeight="1">
      <c r="A170" s="8">
        <v>167</v>
      </c>
      <c r="B170" s="9" t="s">
        <v>557</v>
      </c>
      <c r="C170" s="9" t="s">
        <v>565</v>
      </c>
      <c r="D170" s="8" t="s">
        <v>374</v>
      </c>
      <c r="E170" s="9" t="s">
        <v>375</v>
      </c>
      <c r="F170" s="8" t="s">
        <v>376</v>
      </c>
      <c r="G170" s="10">
        <v>87.5</v>
      </c>
      <c r="H170" s="11">
        <f t="shared" si="8"/>
        <v>60.8</v>
      </c>
      <c r="I170" s="8"/>
      <c r="J170" s="15"/>
    </row>
    <row r="171" spans="1:10" ht="24.75" customHeight="1">
      <c r="A171" s="8">
        <v>168</v>
      </c>
      <c r="B171" s="9" t="s">
        <v>557</v>
      </c>
      <c r="C171" s="9" t="s">
        <v>565</v>
      </c>
      <c r="D171" s="8" t="s">
        <v>377</v>
      </c>
      <c r="E171" s="9" t="s">
        <v>378</v>
      </c>
      <c r="F171" s="8" t="s">
        <v>376</v>
      </c>
      <c r="G171" s="10">
        <v>84.92</v>
      </c>
      <c r="H171" s="11">
        <f t="shared" si="8"/>
        <v>59.76</v>
      </c>
      <c r="I171" s="8"/>
      <c r="J171" s="15"/>
    </row>
    <row r="172" spans="1:10" ht="24.75" customHeight="1">
      <c r="A172" s="8">
        <v>169</v>
      </c>
      <c r="B172" s="9" t="s">
        <v>557</v>
      </c>
      <c r="C172" s="9" t="s">
        <v>441</v>
      </c>
      <c r="D172" s="8" t="s">
        <v>438</v>
      </c>
      <c r="E172" s="9" t="s">
        <v>439</v>
      </c>
      <c r="F172" s="8" t="s">
        <v>442</v>
      </c>
      <c r="G172" s="10">
        <v>86.45</v>
      </c>
      <c r="H172" s="11">
        <f aca="true" t="shared" si="9" ref="H135:H198">FLOOR(F172*0.3+G172*0.4,0.01)</f>
        <v>85.43</v>
      </c>
      <c r="I172" s="9" t="s">
        <v>15</v>
      </c>
      <c r="J172" s="15"/>
    </row>
    <row r="173" spans="1:10" ht="24.75" customHeight="1">
      <c r="A173" s="8">
        <v>170</v>
      </c>
      <c r="B173" s="9" t="s">
        <v>557</v>
      </c>
      <c r="C173" s="9" t="s">
        <v>441</v>
      </c>
      <c r="D173" s="8" t="s">
        <v>443</v>
      </c>
      <c r="E173" s="9" t="s">
        <v>444</v>
      </c>
      <c r="F173" s="8" t="s">
        <v>445</v>
      </c>
      <c r="G173" s="10">
        <v>88.25</v>
      </c>
      <c r="H173" s="11">
        <f t="shared" si="9"/>
        <v>85.25</v>
      </c>
      <c r="I173" s="9" t="s">
        <v>15</v>
      </c>
      <c r="J173" s="15"/>
    </row>
    <row r="174" spans="1:10" ht="24.75" customHeight="1">
      <c r="A174" s="8">
        <v>171</v>
      </c>
      <c r="B174" s="9" t="s">
        <v>557</v>
      </c>
      <c r="C174" s="9" t="s">
        <v>441</v>
      </c>
      <c r="D174" s="8" t="s">
        <v>446</v>
      </c>
      <c r="E174" s="9" t="s">
        <v>447</v>
      </c>
      <c r="F174" s="8" t="s">
        <v>146</v>
      </c>
      <c r="G174" s="10">
        <v>88.63</v>
      </c>
      <c r="H174" s="11">
        <f t="shared" si="9"/>
        <v>84.95</v>
      </c>
      <c r="I174" s="9" t="s">
        <v>15</v>
      </c>
      <c r="J174" s="15"/>
    </row>
    <row r="175" spans="1:10" ht="24.75" customHeight="1">
      <c r="A175" s="8">
        <v>172</v>
      </c>
      <c r="B175" s="9" t="s">
        <v>557</v>
      </c>
      <c r="C175" s="9" t="s">
        <v>441</v>
      </c>
      <c r="D175" s="8" t="s">
        <v>448</v>
      </c>
      <c r="E175" s="9" t="s">
        <v>449</v>
      </c>
      <c r="F175" s="8" t="s">
        <v>66</v>
      </c>
      <c r="G175" s="10">
        <v>88.92</v>
      </c>
      <c r="H175" s="11">
        <f t="shared" si="9"/>
        <v>84.16</v>
      </c>
      <c r="I175" s="9" t="s">
        <v>15</v>
      </c>
      <c r="J175" s="15"/>
    </row>
    <row r="176" spans="1:10" ht="24.75" customHeight="1">
      <c r="A176" s="8">
        <v>173</v>
      </c>
      <c r="B176" s="9" t="s">
        <v>557</v>
      </c>
      <c r="C176" s="9" t="s">
        <v>441</v>
      </c>
      <c r="D176" s="8" t="s">
        <v>450</v>
      </c>
      <c r="E176" s="9" t="s">
        <v>451</v>
      </c>
      <c r="F176" s="8" t="s">
        <v>452</v>
      </c>
      <c r="G176" s="10">
        <v>88.28</v>
      </c>
      <c r="H176" s="11">
        <f t="shared" si="9"/>
        <v>84.06</v>
      </c>
      <c r="I176" s="9" t="s">
        <v>15</v>
      </c>
      <c r="J176" s="15"/>
    </row>
    <row r="177" spans="1:10" ht="24.75" customHeight="1">
      <c r="A177" s="8">
        <v>174</v>
      </c>
      <c r="B177" s="9" t="s">
        <v>557</v>
      </c>
      <c r="C177" s="9" t="s">
        <v>441</v>
      </c>
      <c r="D177" s="8" t="s">
        <v>453</v>
      </c>
      <c r="E177" s="9" t="s">
        <v>454</v>
      </c>
      <c r="F177" s="8" t="s">
        <v>201</v>
      </c>
      <c r="G177" s="10">
        <v>87.41</v>
      </c>
      <c r="H177" s="11">
        <f t="shared" si="9"/>
        <v>83.86</v>
      </c>
      <c r="I177" s="8"/>
      <c r="J177" s="15"/>
    </row>
    <row r="178" spans="1:10" ht="24.75" customHeight="1">
      <c r="A178" s="8">
        <v>175</v>
      </c>
      <c r="B178" s="9" t="s">
        <v>557</v>
      </c>
      <c r="C178" s="9" t="s">
        <v>441</v>
      </c>
      <c r="D178" s="8" t="s">
        <v>455</v>
      </c>
      <c r="E178" s="9" t="s">
        <v>456</v>
      </c>
      <c r="F178" s="8" t="s">
        <v>66</v>
      </c>
      <c r="G178" s="10">
        <v>88.02</v>
      </c>
      <c r="H178" s="11">
        <f t="shared" si="9"/>
        <v>83.8</v>
      </c>
      <c r="I178" s="8"/>
      <c r="J178" s="15"/>
    </row>
    <row r="179" spans="1:10" ht="24.75" customHeight="1">
      <c r="A179" s="8">
        <v>176</v>
      </c>
      <c r="B179" s="9" t="s">
        <v>557</v>
      </c>
      <c r="C179" s="9" t="s">
        <v>441</v>
      </c>
      <c r="D179" s="8" t="s">
        <v>457</v>
      </c>
      <c r="E179" s="9" t="s">
        <v>458</v>
      </c>
      <c r="F179" s="8" t="s">
        <v>138</v>
      </c>
      <c r="G179" s="10">
        <v>87.08</v>
      </c>
      <c r="H179" s="11">
        <f t="shared" si="9"/>
        <v>82.23</v>
      </c>
      <c r="I179" s="8"/>
      <c r="J179" s="15"/>
    </row>
    <row r="180" spans="1:10" ht="24.75" customHeight="1">
      <c r="A180" s="8">
        <v>177</v>
      </c>
      <c r="B180" s="9" t="s">
        <v>557</v>
      </c>
      <c r="C180" s="9" t="s">
        <v>441</v>
      </c>
      <c r="D180" s="8" t="s">
        <v>459</v>
      </c>
      <c r="E180" s="9" t="s">
        <v>460</v>
      </c>
      <c r="F180" s="8" t="s">
        <v>461</v>
      </c>
      <c r="G180" s="10">
        <v>86.08</v>
      </c>
      <c r="H180" s="11">
        <f t="shared" si="9"/>
        <v>81.98</v>
      </c>
      <c r="I180" s="8"/>
      <c r="J180" s="15"/>
    </row>
    <row r="181" spans="1:10" ht="24.75" customHeight="1">
      <c r="A181" s="8">
        <v>178</v>
      </c>
      <c r="B181" s="9" t="s">
        <v>557</v>
      </c>
      <c r="C181" s="9" t="s">
        <v>441</v>
      </c>
      <c r="D181" s="8" t="s">
        <v>462</v>
      </c>
      <c r="E181" s="9" t="s">
        <v>463</v>
      </c>
      <c r="F181" s="8" t="s">
        <v>464</v>
      </c>
      <c r="G181" s="10">
        <v>88.04</v>
      </c>
      <c r="H181" s="11">
        <f t="shared" si="9"/>
        <v>81.86</v>
      </c>
      <c r="I181" s="8"/>
      <c r="J181" s="15"/>
    </row>
    <row r="182" spans="1:10" ht="24.75" customHeight="1">
      <c r="A182" s="8">
        <v>179</v>
      </c>
      <c r="B182" s="9" t="s">
        <v>557</v>
      </c>
      <c r="C182" s="9" t="s">
        <v>441</v>
      </c>
      <c r="D182" s="8" t="s">
        <v>465</v>
      </c>
      <c r="E182" s="9" t="s">
        <v>466</v>
      </c>
      <c r="F182" s="8" t="s">
        <v>107</v>
      </c>
      <c r="G182" s="10">
        <v>86.55</v>
      </c>
      <c r="H182" s="11">
        <f t="shared" si="9"/>
        <v>80.82</v>
      </c>
      <c r="I182" s="8"/>
      <c r="J182" s="15"/>
    </row>
    <row r="183" spans="1:10" ht="24.75" customHeight="1">
      <c r="A183" s="8">
        <v>180</v>
      </c>
      <c r="B183" s="9" t="s">
        <v>557</v>
      </c>
      <c r="C183" s="9" t="s">
        <v>441</v>
      </c>
      <c r="D183" s="8" t="s">
        <v>467</v>
      </c>
      <c r="E183" s="9" t="s">
        <v>468</v>
      </c>
      <c r="F183" s="8" t="s">
        <v>21</v>
      </c>
      <c r="G183" s="10">
        <v>85.44</v>
      </c>
      <c r="H183" s="11">
        <f t="shared" si="9"/>
        <v>80.07000000000001</v>
      </c>
      <c r="I183" s="8"/>
      <c r="J183" s="15"/>
    </row>
    <row r="184" spans="1:10" ht="24.75" customHeight="1">
      <c r="A184" s="8">
        <v>181</v>
      </c>
      <c r="B184" s="9" t="s">
        <v>557</v>
      </c>
      <c r="C184" s="9" t="s">
        <v>441</v>
      </c>
      <c r="D184" s="8" t="s">
        <v>469</v>
      </c>
      <c r="E184" s="9" t="s">
        <v>470</v>
      </c>
      <c r="F184" s="8" t="s">
        <v>154</v>
      </c>
      <c r="G184" s="12" t="s">
        <v>61</v>
      </c>
      <c r="H184" s="11">
        <v>51</v>
      </c>
      <c r="I184" s="8"/>
      <c r="J184" s="15"/>
    </row>
    <row r="185" spans="1:10" ht="24.75" customHeight="1">
      <c r="A185" s="8">
        <v>182</v>
      </c>
      <c r="B185" s="9" t="s">
        <v>557</v>
      </c>
      <c r="C185" s="9" t="s">
        <v>441</v>
      </c>
      <c r="D185" s="8" t="s">
        <v>471</v>
      </c>
      <c r="E185" s="9" t="s">
        <v>472</v>
      </c>
      <c r="F185" s="8" t="s">
        <v>72</v>
      </c>
      <c r="G185" s="12" t="s">
        <v>61</v>
      </c>
      <c r="H185" s="11">
        <v>47.1</v>
      </c>
      <c r="I185" s="8"/>
      <c r="J185" s="15"/>
    </row>
    <row r="186" spans="1:10" ht="24.75" customHeight="1">
      <c r="A186" s="8">
        <v>183</v>
      </c>
      <c r="B186" s="9" t="s">
        <v>557</v>
      </c>
      <c r="C186" s="9" t="s">
        <v>566</v>
      </c>
      <c r="D186" s="8" t="s">
        <v>502</v>
      </c>
      <c r="E186" s="9" t="s">
        <v>503</v>
      </c>
      <c r="F186" s="8" t="s">
        <v>66</v>
      </c>
      <c r="G186" s="10">
        <v>84.91</v>
      </c>
      <c r="H186" s="11">
        <f aca="true" t="shared" si="10" ref="H186:H193">FLOOR(F186*0.3+G186*0.4,0.01)</f>
        <v>82.56</v>
      </c>
      <c r="I186" s="9" t="s">
        <v>15</v>
      </c>
      <c r="J186" s="15"/>
    </row>
    <row r="187" spans="1:10" ht="24.75" customHeight="1">
      <c r="A187" s="8">
        <v>184</v>
      </c>
      <c r="B187" s="9" t="s">
        <v>557</v>
      </c>
      <c r="C187" s="9" t="s">
        <v>566</v>
      </c>
      <c r="D187" s="8" t="s">
        <v>506</v>
      </c>
      <c r="E187" s="9" t="s">
        <v>507</v>
      </c>
      <c r="F187" s="8" t="s">
        <v>508</v>
      </c>
      <c r="G187" s="10">
        <v>86.17</v>
      </c>
      <c r="H187" s="11">
        <f t="shared" si="10"/>
        <v>77.96000000000001</v>
      </c>
      <c r="I187" s="9" t="s">
        <v>15</v>
      </c>
      <c r="J187" s="15"/>
    </row>
    <row r="188" spans="1:10" ht="24.75" customHeight="1">
      <c r="A188" s="8">
        <v>185</v>
      </c>
      <c r="B188" s="9" t="s">
        <v>557</v>
      </c>
      <c r="C188" s="9" t="s">
        <v>566</v>
      </c>
      <c r="D188" s="8" t="s">
        <v>509</v>
      </c>
      <c r="E188" s="9" t="s">
        <v>510</v>
      </c>
      <c r="F188" s="8" t="s">
        <v>48</v>
      </c>
      <c r="G188" s="10">
        <v>88.12</v>
      </c>
      <c r="H188" s="11">
        <f t="shared" si="10"/>
        <v>77.24</v>
      </c>
      <c r="I188" s="9" t="s">
        <v>15</v>
      </c>
      <c r="J188" s="15"/>
    </row>
    <row r="189" spans="1:10" ht="24.75" customHeight="1">
      <c r="A189" s="8">
        <v>186</v>
      </c>
      <c r="B189" s="9" t="s">
        <v>557</v>
      </c>
      <c r="C189" s="9" t="s">
        <v>566</v>
      </c>
      <c r="D189" s="8" t="s">
        <v>511</v>
      </c>
      <c r="E189" s="9" t="s">
        <v>512</v>
      </c>
      <c r="F189" s="8" t="s">
        <v>129</v>
      </c>
      <c r="G189" s="10">
        <v>88.35</v>
      </c>
      <c r="H189" s="11">
        <f t="shared" si="10"/>
        <v>76.74</v>
      </c>
      <c r="I189" s="9" t="s">
        <v>15</v>
      </c>
      <c r="J189" s="15"/>
    </row>
    <row r="190" spans="1:10" ht="24.75" customHeight="1">
      <c r="A190" s="8">
        <v>187</v>
      </c>
      <c r="B190" s="9" t="s">
        <v>557</v>
      </c>
      <c r="C190" s="9" t="s">
        <v>566</v>
      </c>
      <c r="D190" s="8" t="s">
        <v>513</v>
      </c>
      <c r="E190" s="9" t="s">
        <v>514</v>
      </c>
      <c r="F190" s="8" t="s">
        <v>54</v>
      </c>
      <c r="G190" s="10">
        <v>87.43</v>
      </c>
      <c r="H190" s="11">
        <f t="shared" si="10"/>
        <v>74.87</v>
      </c>
      <c r="I190" s="9" t="s">
        <v>15</v>
      </c>
      <c r="J190" s="15"/>
    </row>
    <row r="191" spans="1:10" ht="24.75" customHeight="1">
      <c r="A191" s="8">
        <v>188</v>
      </c>
      <c r="B191" s="9" t="s">
        <v>557</v>
      </c>
      <c r="C191" s="9" t="s">
        <v>566</v>
      </c>
      <c r="D191" s="8" t="s">
        <v>515</v>
      </c>
      <c r="E191" s="9" t="s">
        <v>516</v>
      </c>
      <c r="F191" s="8" t="s">
        <v>517</v>
      </c>
      <c r="G191" s="10">
        <v>88.73</v>
      </c>
      <c r="H191" s="11">
        <f t="shared" si="10"/>
        <v>74.19</v>
      </c>
      <c r="I191" s="8"/>
      <c r="J191" s="15"/>
    </row>
    <row r="192" spans="1:10" ht="24.75" customHeight="1">
      <c r="A192" s="8">
        <v>189</v>
      </c>
      <c r="B192" s="9" t="s">
        <v>557</v>
      </c>
      <c r="C192" s="9" t="s">
        <v>566</v>
      </c>
      <c r="D192" s="8" t="s">
        <v>518</v>
      </c>
      <c r="E192" s="9" t="s">
        <v>519</v>
      </c>
      <c r="F192" s="8" t="s">
        <v>517</v>
      </c>
      <c r="G192" s="10">
        <v>85.54</v>
      </c>
      <c r="H192" s="11">
        <f t="shared" si="10"/>
        <v>72.91</v>
      </c>
      <c r="I192" s="8"/>
      <c r="J192" s="15"/>
    </row>
    <row r="193" spans="1:10" ht="24.75" customHeight="1">
      <c r="A193" s="8">
        <v>190</v>
      </c>
      <c r="B193" s="9" t="s">
        <v>557</v>
      </c>
      <c r="C193" s="9" t="s">
        <v>566</v>
      </c>
      <c r="D193" s="8" t="s">
        <v>520</v>
      </c>
      <c r="E193" s="9" t="s">
        <v>521</v>
      </c>
      <c r="F193" s="8" t="s">
        <v>304</v>
      </c>
      <c r="G193" s="10">
        <v>86.19</v>
      </c>
      <c r="H193" s="11">
        <f t="shared" si="10"/>
        <v>72.87</v>
      </c>
      <c r="I193" s="8"/>
      <c r="J193" s="15"/>
    </row>
    <row r="194" spans="1:10" ht="24.75" customHeight="1">
      <c r="A194" s="8">
        <v>191</v>
      </c>
      <c r="B194" s="9" t="s">
        <v>557</v>
      </c>
      <c r="C194" s="9" t="s">
        <v>566</v>
      </c>
      <c r="D194" s="8" t="s">
        <v>522</v>
      </c>
      <c r="E194" s="9" t="s">
        <v>523</v>
      </c>
      <c r="F194" s="8" t="s">
        <v>120</v>
      </c>
      <c r="G194" s="12" t="s">
        <v>61</v>
      </c>
      <c r="H194" s="11">
        <v>44.1</v>
      </c>
      <c r="I194" s="8"/>
      <c r="J194" s="15"/>
    </row>
    <row r="195" spans="1:10" ht="24.75" customHeight="1">
      <c r="A195" s="8">
        <v>192</v>
      </c>
      <c r="B195" s="9" t="s">
        <v>557</v>
      </c>
      <c r="C195" s="9" t="s">
        <v>566</v>
      </c>
      <c r="D195" s="8" t="s">
        <v>524</v>
      </c>
      <c r="E195" s="9" t="s">
        <v>525</v>
      </c>
      <c r="F195" s="8" t="s">
        <v>51</v>
      </c>
      <c r="G195" s="12" t="s">
        <v>61</v>
      </c>
      <c r="H195" s="11">
        <v>40.5</v>
      </c>
      <c r="I195" s="8"/>
      <c r="J195" s="15"/>
    </row>
    <row r="196" spans="1:10" ht="24.75" customHeight="1">
      <c r="A196" s="8">
        <v>193</v>
      </c>
      <c r="B196" s="9" t="s">
        <v>557</v>
      </c>
      <c r="C196" s="9" t="s">
        <v>566</v>
      </c>
      <c r="D196" s="8" t="s">
        <v>526</v>
      </c>
      <c r="E196" s="9" t="s">
        <v>527</v>
      </c>
      <c r="F196" s="8" t="s">
        <v>57</v>
      </c>
      <c r="G196" s="12" t="s">
        <v>61</v>
      </c>
      <c r="H196" s="11">
        <v>40.2</v>
      </c>
      <c r="I196" s="8"/>
      <c r="J196" s="15"/>
    </row>
    <row r="197" spans="1:10" ht="24.75" customHeight="1">
      <c r="A197" s="8">
        <v>194</v>
      </c>
      <c r="B197" s="9" t="s">
        <v>557</v>
      </c>
      <c r="C197" s="9" t="s">
        <v>566</v>
      </c>
      <c r="D197" s="8" t="s">
        <v>528</v>
      </c>
      <c r="E197" s="9" t="s">
        <v>529</v>
      </c>
      <c r="F197" s="8" t="s">
        <v>289</v>
      </c>
      <c r="G197" s="12" t="s">
        <v>61</v>
      </c>
      <c r="H197" s="11">
        <v>39.3</v>
      </c>
      <c r="I197" s="8"/>
      <c r="J197" s="15"/>
    </row>
    <row r="198" spans="1:10" ht="24.75" customHeight="1">
      <c r="A198" s="8">
        <v>195</v>
      </c>
      <c r="B198" s="9" t="s">
        <v>557</v>
      </c>
      <c r="C198" s="9" t="s">
        <v>566</v>
      </c>
      <c r="D198" s="8" t="s">
        <v>530</v>
      </c>
      <c r="E198" s="9" t="s">
        <v>531</v>
      </c>
      <c r="F198" s="8" t="s">
        <v>60</v>
      </c>
      <c r="G198" s="12" t="s">
        <v>61</v>
      </c>
      <c r="H198" s="11">
        <v>39</v>
      </c>
      <c r="I198" s="8"/>
      <c r="J198" s="15"/>
    </row>
    <row r="199" spans="1:10" ht="24.75" customHeight="1">
      <c r="A199" s="8">
        <v>196</v>
      </c>
      <c r="B199" s="9" t="s">
        <v>557</v>
      </c>
      <c r="C199" s="9" t="s">
        <v>566</v>
      </c>
      <c r="D199" s="8" t="s">
        <v>532</v>
      </c>
      <c r="E199" s="9" t="s">
        <v>533</v>
      </c>
      <c r="F199" s="8" t="s">
        <v>304</v>
      </c>
      <c r="G199" s="12" t="s">
        <v>61</v>
      </c>
      <c r="H199" s="11">
        <v>38.4</v>
      </c>
      <c r="I199" s="8"/>
      <c r="J199" s="15"/>
    </row>
    <row r="200" spans="1:10" ht="24.75" customHeight="1">
      <c r="A200" s="8">
        <v>197</v>
      </c>
      <c r="B200" s="9" t="s">
        <v>557</v>
      </c>
      <c r="C200" s="9" t="s">
        <v>567</v>
      </c>
      <c r="D200" s="8" t="s">
        <v>473</v>
      </c>
      <c r="E200" s="9" t="s">
        <v>474</v>
      </c>
      <c r="F200" s="8" t="s">
        <v>107</v>
      </c>
      <c r="G200" s="10">
        <v>88.34</v>
      </c>
      <c r="H200" s="11">
        <f aca="true" t="shared" si="11" ref="H200:H211">FLOOR(F200*0.3+G200*0.4,0.01)</f>
        <v>81.53</v>
      </c>
      <c r="I200" s="9" t="s">
        <v>15</v>
      </c>
      <c r="J200" s="15"/>
    </row>
    <row r="201" spans="1:10" ht="24.75" customHeight="1">
      <c r="A201" s="8">
        <v>198</v>
      </c>
      <c r="B201" s="9" t="s">
        <v>557</v>
      </c>
      <c r="C201" s="9" t="s">
        <v>567</v>
      </c>
      <c r="D201" s="8" t="s">
        <v>477</v>
      </c>
      <c r="E201" s="9" t="s">
        <v>478</v>
      </c>
      <c r="F201" s="8" t="s">
        <v>21</v>
      </c>
      <c r="G201" s="10">
        <v>87.83</v>
      </c>
      <c r="H201" s="11">
        <f t="shared" si="11"/>
        <v>81.03</v>
      </c>
      <c r="I201" s="9" t="s">
        <v>15</v>
      </c>
      <c r="J201" s="15"/>
    </row>
    <row r="202" spans="1:10" ht="24.75" customHeight="1">
      <c r="A202" s="8">
        <v>199</v>
      </c>
      <c r="B202" s="9" t="s">
        <v>557</v>
      </c>
      <c r="C202" s="9" t="s">
        <v>567</v>
      </c>
      <c r="D202" s="8" t="s">
        <v>479</v>
      </c>
      <c r="E202" s="9" t="s">
        <v>480</v>
      </c>
      <c r="F202" s="8" t="s">
        <v>141</v>
      </c>
      <c r="G202" s="10">
        <v>86.87</v>
      </c>
      <c r="H202" s="11">
        <f t="shared" si="11"/>
        <v>78.54</v>
      </c>
      <c r="I202" s="9" t="s">
        <v>15</v>
      </c>
      <c r="J202" s="15"/>
    </row>
    <row r="203" spans="1:10" ht="24.75" customHeight="1">
      <c r="A203" s="8">
        <v>200</v>
      </c>
      <c r="B203" s="9" t="s">
        <v>557</v>
      </c>
      <c r="C203" s="9" t="s">
        <v>567</v>
      </c>
      <c r="D203" s="8" t="s">
        <v>481</v>
      </c>
      <c r="E203" s="9" t="s">
        <v>482</v>
      </c>
      <c r="F203" s="8" t="s">
        <v>96</v>
      </c>
      <c r="G203" s="10">
        <v>86.45</v>
      </c>
      <c r="H203" s="11">
        <f t="shared" si="11"/>
        <v>76.88</v>
      </c>
      <c r="I203" s="9" t="s">
        <v>15</v>
      </c>
      <c r="J203" s="15"/>
    </row>
    <row r="204" spans="1:10" ht="24.75" customHeight="1">
      <c r="A204" s="8">
        <v>201</v>
      </c>
      <c r="B204" s="9" t="s">
        <v>557</v>
      </c>
      <c r="C204" s="9" t="s">
        <v>567</v>
      </c>
      <c r="D204" s="8" t="s">
        <v>483</v>
      </c>
      <c r="E204" s="9" t="s">
        <v>484</v>
      </c>
      <c r="F204" s="8" t="s">
        <v>129</v>
      </c>
      <c r="G204" s="10">
        <v>86.92</v>
      </c>
      <c r="H204" s="11">
        <f t="shared" si="11"/>
        <v>76.16</v>
      </c>
      <c r="I204" s="9" t="s">
        <v>15</v>
      </c>
      <c r="J204" s="15"/>
    </row>
    <row r="205" spans="1:10" ht="24.75" customHeight="1">
      <c r="A205" s="8">
        <v>202</v>
      </c>
      <c r="B205" s="9" t="s">
        <v>557</v>
      </c>
      <c r="C205" s="9" t="s">
        <v>567</v>
      </c>
      <c r="D205" s="8" t="s">
        <v>485</v>
      </c>
      <c r="E205" s="9" t="s">
        <v>486</v>
      </c>
      <c r="F205" s="8" t="s">
        <v>133</v>
      </c>
      <c r="G205" s="10">
        <v>86.34</v>
      </c>
      <c r="H205" s="11">
        <f t="shared" si="11"/>
        <v>75.63</v>
      </c>
      <c r="I205" s="8"/>
      <c r="J205" s="15"/>
    </row>
    <row r="206" spans="1:10" ht="24.75" customHeight="1">
      <c r="A206" s="8">
        <v>203</v>
      </c>
      <c r="B206" s="9" t="s">
        <v>557</v>
      </c>
      <c r="C206" s="9" t="s">
        <v>567</v>
      </c>
      <c r="D206" s="8" t="s">
        <v>487</v>
      </c>
      <c r="E206" s="9" t="s">
        <v>488</v>
      </c>
      <c r="F206" s="8" t="s">
        <v>282</v>
      </c>
      <c r="G206" s="10">
        <v>86.88</v>
      </c>
      <c r="H206" s="11">
        <f t="shared" si="11"/>
        <v>75.55</v>
      </c>
      <c r="I206" s="8"/>
      <c r="J206" s="15"/>
    </row>
    <row r="207" spans="1:10" ht="24.75" customHeight="1">
      <c r="A207" s="8">
        <v>204</v>
      </c>
      <c r="B207" s="9" t="s">
        <v>557</v>
      </c>
      <c r="C207" s="9" t="s">
        <v>567</v>
      </c>
      <c r="D207" s="8" t="s">
        <v>489</v>
      </c>
      <c r="E207" s="9" t="s">
        <v>490</v>
      </c>
      <c r="F207" s="8" t="s">
        <v>51</v>
      </c>
      <c r="G207" s="10">
        <v>86.23</v>
      </c>
      <c r="H207" s="11">
        <f t="shared" si="11"/>
        <v>74.99</v>
      </c>
      <c r="I207" s="8"/>
      <c r="J207" s="15"/>
    </row>
    <row r="208" spans="1:10" ht="24.75" customHeight="1">
      <c r="A208" s="8">
        <v>205</v>
      </c>
      <c r="B208" s="9" t="s">
        <v>557</v>
      </c>
      <c r="C208" s="9" t="s">
        <v>567</v>
      </c>
      <c r="D208" s="8" t="s">
        <v>491</v>
      </c>
      <c r="E208" s="9" t="s">
        <v>492</v>
      </c>
      <c r="F208" s="8" t="s">
        <v>51</v>
      </c>
      <c r="G208" s="10">
        <v>85.46</v>
      </c>
      <c r="H208" s="11">
        <f t="shared" si="11"/>
        <v>74.68</v>
      </c>
      <c r="I208" s="8"/>
      <c r="J208" s="15"/>
    </row>
    <row r="209" spans="1:10" ht="24.75" customHeight="1">
      <c r="A209" s="8">
        <v>206</v>
      </c>
      <c r="B209" s="9" t="s">
        <v>557</v>
      </c>
      <c r="C209" s="9" t="s">
        <v>567</v>
      </c>
      <c r="D209" s="8" t="s">
        <v>493</v>
      </c>
      <c r="E209" s="9" t="s">
        <v>494</v>
      </c>
      <c r="F209" s="8" t="s">
        <v>57</v>
      </c>
      <c r="G209" s="10">
        <v>85.39</v>
      </c>
      <c r="H209" s="11">
        <f t="shared" si="11"/>
        <v>74.35000000000001</v>
      </c>
      <c r="I209" s="8"/>
      <c r="J209" s="15"/>
    </row>
    <row r="210" spans="1:10" ht="24.75" customHeight="1">
      <c r="A210" s="8">
        <v>207</v>
      </c>
      <c r="B210" s="9" t="s">
        <v>557</v>
      </c>
      <c r="C210" s="9" t="s">
        <v>567</v>
      </c>
      <c r="D210" s="8" t="s">
        <v>495</v>
      </c>
      <c r="E210" s="9" t="s">
        <v>496</v>
      </c>
      <c r="F210" s="8" t="s">
        <v>289</v>
      </c>
      <c r="G210" s="10">
        <v>86.27</v>
      </c>
      <c r="H210" s="11">
        <f t="shared" si="11"/>
        <v>73.8</v>
      </c>
      <c r="I210" s="8"/>
      <c r="J210" s="15"/>
    </row>
    <row r="211" spans="1:10" ht="24.75" customHeight="1">
      <c r="A211" s="8">
        <v>208</v>
      </c>
      <c r="B211" s="9" t="s">
        <v>557</v>
      </c>
      <c r="C211" s="9" t="s">
        <v>567</v>
      </c>
      <c r="D211" s="8" t="s">
        <v>497</v>
      </c>
      <c r="E211" s="9" t="s">
        <v>498</v>
      </c>
      <c r="F211" s="8" t="s">
        <v>304</v>
      </c>
      <c r="G211" s="10">
        <v>84.8</v>
      </c>
      <c r="H211" s="11">
        <f t="shared" si="11"/>
        <v>72.32</v>
      </c>
      <c r="I211" s="8"/>
      <c r="J211" s="15"/>
    </row>
    <row r="212" spans="1:10" ht="24.75" customHeight="1">
      <c r="A212" s="8">
        <v>209</v>
      </c>
      <c r="B212" s="9" t="s">
        <v>557</v>
      </c>
      <c r="C212" s="9" t="s">
        <v>567</v>
      </c>
      <c r="D212" s="8" t="s">
        <v>499</v>
      </c>
      <c r="E212" s="9" t="s">
        <v>500</v>
      </c>
      <c r="F212" s="8" t="s">
        <v>501</v>
      </c>
      <c r="G212" s="12" t="s">
        <v>61</v>
      </c>
      <c r="H212" s="11">
        <v>35.7</v>
      </c>
      <c r="I212" s="8"/>
      <c r="J212" s="15"/>
    </row>
    <row r="213" spans="1:10" ht="24.75" customHeight="1">
      <c r="A213" s="8">
        <v>210</v>
      </c>
      <c r="B213" s="9" t="s">
        <v>557</v>
      </c>
      <c r="C213" s="9" t="s">
        <v>537</v>
      </c>
      <c r="D213" s="8" t="s">
        <v>534</v>
      </c>
      <c r="E213" s="9" t="s">
        <v>535</v>
      </c>
      <c r="F213" s="8" t="s">
        <v>72</v>
      </c>
      <c r="G213" s="14">
        <v>86.59</v>
      </c>
      <c r="H213" s="11">
        <f aca="true" t="shared" si="12" ref="H213:H219">FLOOR(F213*0.3+G213*0.4,0.01)</f>
        <v>81.73</v>
      </c>
      <c r="I213" s="9" t="s">
        <v>15</v>
      </c>
      <c r="J213" s="15"/>
    </row>
    <row r="214" spans="1:10" ht="24.75" customHeight="1">
      <c r="A214" s="8">
        <v>211</v>
      </c>
      <c r="B214" s="9" t="s">
        <v>557</v>
      </c>
      <c r="C214" s="9" t="s">
        <v>537</v>
      </c>
      <c r="D214" s="8" t="s">
        <v>538</v>
      </c>
      <c r="E214" s="9" t="s">
        <v>539</v>
      </c>
      <c r="F214" s="8" t="s">
        <v>517</v>
      </c>
      <c r="G214" s="14">
        <v>88.13</v>
      </c>
      <c r="H214" s="11">
        <f t="shared" si="12"/>
        <v>73.95</v>
      </c>
      <c r="I214" s="9" t="s">
        <v>15</v>
      </c>
      <c r="J214" s="15"/>
    </row>
    <row r="215" spans="1:10" ht="24.75" customHeight="1">
      <c r="A215" s="8">
        <v>212</v>
      </c>
      <c r="B215" s="9" t="s">
        <v>557</v>
      </c>
      <c r="C215" s="9" t="s">
        <v>537</v>
      </c>
      <c r="D215" s="8" t="s">
        <v>540</v>
      </c>
      <c r="E215" s="9" t="s">
        <v>541</v>
      </c>
      <c r="F215" s="8" t="s">
        <v>60</v>
      </c>
      <c r="G215" s="14">
        <v>87.04</v>
      </c>
      <c r="H215" s="11">
        <f t="shared" si="12"/>
        <v>73.81</v>
      </c>
      <c r="I215" s="9" t="s">
        <v>15</v>
      </c>
      <c r="J215" s="15"/>
    </row>
    <row r="216" spans="1:10" ht="24.75" customHeight="1">
      <c r="A216" s="8">
        <v>213</v>
      </c>
      <c r="B216" s="9" t="s">
        <v>557</v>
      </c>
      <c r="C216" s="9" t="s">
        <v>537</v>
      </c>
      <c r="D216" s="8" t="s">
        <v>542</v>
      </c>
      <c r="E216" s="9" t="s">
        <v>543</v>
      </c>
      <c r="F216" s="8" t="s">
        <v>517</v>
      </c>
      <c r="G216" s="14">
        <v>86.34</v>
      </c>
      <c r="H216" s="11">
        <f t="shared" si="12"/>
        <v>73.23</v>
      </c>
      <c r="I216" s="9" t="s">
        <v>15</v>
      </c>
      <c r="J216" s="15"/>
    </row>
    <row r="217" spans="1:10" ht="24.75" customHeight="1">
      <c r="A217" s="8">
        <v>214</v>
      </c>
      <c r="B217" s="9" t="s">
        <v>557</v>
      </c>
      <c r="C217" s="9" t="s">
        <v>537</v>
      </c>
      <c r="D217" s="8" t="s">
        <v>544</v>
      </c>
      <c r="E217" s="9" t="s">
        <v>545</v>
      </c>
      <c r="F217" s="8" t="s">
        <v>335</v>
      </c>
      <c r="G217" s="14">
        <v>87.42</v>
      </c>
      <c r="H217" s="11">
        <f t="shared" si="12"/>
        <v>70.36</v>
      </c>
      <c r="I217" s="8"/>
      <c r="J217" s="15"/>
    </row>
    <row r="218" spans="1:10" ht="24.75" customHeight="1">
      <c r="A218" s="8">
        <v>215</v>
      </c>
      <c r="B218" s="9" t="s">
        <v>557</v>
      </c>
      <c r="C218" s="9" t="s">
        <v>537</v>
      </c>
      <c r="D218" s="8" t="s">
        <v>546</v>
      </c>
      <c r="E218" s="9" t="s">
        <v>547</v>
      </c>
      <c r="F218" s="8" t="s">
        <v>335</v>
      </c>
      <c r="G218" s="14">
        <v>85.72</v>
      </c>
      <c r="H218" s="11">
        <f t="shared" si="12"/>
        <v>69.68</v>
      </c>
      <c r="I218" s="8"/>
      <c r="J218" s="15"/>
    </row>
    <row r="219" spans="1:10" ht="24.75" customHeight="1">
      <c r="A219" s="8">
        <v>216</v>
      </c>
      <c r="B219" s="9" t="s">
        <v>557</v>
      </c>
      <c r="C219" s="9" t="s">
        <v>537</v>
      </c>
      <c r="D219" s="8" t="s">
        <v>548</v>
      </c>
      <c r="E219" s="9" t="s">
        <v>549</v>
      </c>
      <c r="F219" s="8" t="s">
        <v>550</v>
      </c>
      <c r="G219" s="14">
        <v>85.35</v>
      </c>
      <c r="H219" s="11">
        <f t="shared" si="12"/>
        <v>67.74000000000001</v>
      </c>
      <c r="I219" s="8"/>
      <c r="J219" s="15"/>
    </row>
  </sheetData>
  <sheetProtection/>
  <autoFilter ref="A3:J219"/>
  <mergeCells count="1">
    <mergeCell ref="A2:J2"/>
  </mergeCells>
  <printOptions/>
  <pageMargins left="0.35" right="0.47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2021-09-25T08:16:50Z</cp:lastPrinted>
  <dcterms:created xsi:type="dcterms:W3CDTF">2019-08-02T01:25:08Z</dcterms:created>
  <dcterms:modified xsi:type="dcterms:W3CDTF">2021-09-26T08:21:28Z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I">
    <vt:lpwstr>5D7BA76B905A47A8875D8D9168D49E50</vt:lpwstr>
  </property>
</Properties>
</file>