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Sheet2" sheetId="4" r:id="rId1"/>
  </sheets>
  <calcPr calcId="144525"/>
</workbook>
</file>

<file path=xl/sharedStrings.xml><?xml version="1.0" encoding="utf-8"?>
<sst xmlns="http://schemas.openxmlformats.org/spreadsheetml/2006/main" count="96" uniqueCount="36">
  <si>
    <t>2021年绩溪县卫生健康委员会下属事业单位公开招聘工作人员入围考察人员名单</t>
  </si>
  <si>
    <t>序号</t>
  </si>
  <si>
    <t>主管部门</t>
  </si>
  <si>
    <t>招聘单位</t>
  </si>
  <si>
    <t>准考证号码</t>
  </si>
  <si>
    <t>姓名</t>
  </si>
  <si>
    <t>笔试
成绩</t>
  </si>
  <si>
    <t>专业
测试
成绩</t>
  </si>
  <si>
    <t>总成绩</t>
  </si>
  <si>
    <t>体检        结果</t>
  </si>
  <si>
    <t>备注</t>
  </si>
  <si>
    <t>绩溪县卫健委</t>
  </si>
  <si>
    <t xml:space="preserve">乡镇卫生院 </t>
  </si>
  <si>
    <t>张丽雯</t>
  </si>
  <si>
    <t>合格</t>
  </si>
  <si>
    <t>第一次招聘</t>
  </si>
  <si>
    <t>乡镇卫生院</t>
  </si>
  <si>
    <t>胡林英</t>
  </si>
  <si>
    <t>绩溪县人民医院</t>
  </si>
  <si>
    <t>周象勤</t>
  </si>
  <si>
    <t>章舒杰</t>
  </si>
  <si>
    <t>邵  健</t>
  </si>
  <si>
    <t>邵千曙</t>
  </si>
  <si>
    <t>汪  芸</t>
  </si>
  <si>
    <t>方  琳</t>
  </si>
  <si>
    <t>方晶晶</t>
  </si>
  <si>
    <t>徐叶子</t>
  </si>
  <si>
    <t>绩溪县中医院</t>
  </si>
  <si>
    <t>夏美娟</t>
  </si>
  <si>
    <t>程  菲</t>
  </si>
  <si>
    <t>潘丽君</t>
  </si>
  <si>
    <t>江丽瑶</t>
  </si>
  <si>
    <t>方  芳</t>
  </si>
  <si>
    <t>胡婷</t>
  </si>
  <si>
    <t>第二次招聘</t>
  </si>
  <si>
    <t>黄慧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</si>
</sst>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8"/>
      <color theme="1"/>
      <name val="宋体"/>
      <charset val="134"/>
    </font>
    <font>
      <b/>
      <sz val="11"/>
      <color theme="1"/>
      <name val="宋体"/>
      <charset val="134"/>
    </font>
    <font>
      <b/>
      <sz val="12"/>
      <name val="宋体"/>
      <charset val="134"/>
      <scheme val="major"/>
    </font>
    <font>
      <sz val="12"/>
      <color indexed="8"/>
      <name val="仿宋_GB2312"/>
      <charset val="134"/>
    </font>
    <font>
      <sz val="12"/>
      <name val="仿宋_GB2312"/>
      <charset val="134"/>
    </font>
    <font>
      <sz val="12"/>
      <name val="宋体"/>
      <charset val="134"/>
    </font>
    <font>
      <sz val="12"/>
      <color theme="1"/>
      <name val="宋体"/>
      <charset val="134"/>
    </font>
    <font>
      <sz val="12"/>
      <color theme="1"/>
      <name val="宋体"/>
      <charset val="134"/>
      <scheme val="minor"/>
    </font>
    <font>
      <b/>
      <sz val="12"/>
      <color theme="1"/>
      <name val="宋体"/>
      <charset val="134"/>
      <scheme val="maj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2"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3" applyNumberFormat="0" applyFont="0" applyAlignment="0" applyProtection="0">
      <alignment vertical="center"/>
    </xf>
    <xf numFmtId="0" fontId="11" fillId="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1" fillId="21" borderId="0" applyNumberFormat="0" applyBorder="0" applyAlignment="0" applyProtection="0">
      <alignment vertical="center"/>
    </xf>
    <xf numFmtId="0" fontId="18" fillId="0" borderId="6" applyNumberFormat="0" applyFill="0" applyAlignment="0" applyProtection="0">
      <alignment vertical="center"/>
    </xf>
    <xf numFmtId="0" fontId="11" fillId="3" borderId="0" applyNumberFormat="0" applyBorder="0" applyAlignment="0" applyProtection="0">
      <alignment vertical="center"/>
    </xf>
    <xf numFmtId="0" fontId="24" fillId="23" borderId="7" applyNumberFormat="0" applyAlignment="0" applyProtection="0">
      <alignment vertical="center"/>
    </xf>
    <xf numFmtId="0" fontId="25" fillId="23" borderId="2" applyNumberFormat="0" applyAlignment="0" applyProtection="0">
      <alignment vertical="center"/>
    </xf>
    <xf numFmtId="0" fontId="26" fillId="24" borderId="8" applyNumberFormat="0" applyAlignment="0" applyProtection="0">
      <alignment vertical="center"/>
    </xf>
    <xf numFmtId="0" fontId="10" fillId="26" borderId="0" applyNumberFormat="0" applyBorder="0" applyAlignment="0" applyProtection="0">
      <alignment vertical="center"/>
    </xf>
    <xf numFmtId="0" fontId="11" fillId="27" borderId="0" applyNumberFormat="0" applyBorder="0" applyAlignment="0" applyProtection="0">
      <alignment vertical="center"/>
    </xf>
    <xf numFmtId="0" fontId="28" fillId="0" borderId="9" applyNumberFormat="0" applyFill="0" applyAlignment="0" applyProtection="0">
      <alignment vertical="center"/>
    </xf>
    <xf numFmtId="0" fontId="23" fillId="0" borderId="5" applyNumberFormat="0" applyFill="0" applyAlignment="0" applyProtection="0">
      <alignment vertical="center"/>
    </xf>
    <xf numFmtId="0" fontId="27" fillId="30" borderId="0" applyNumberFormat="0" applyBorder="0" applyAlignment="0" applyProtection="0">
      <alignment vertical="center"/>
    </xf>
    <xf numFmtId="0" fontId="16" fillId="17" borderId="0" applyNumberFormat="0" applyBorder="0" applyAlignment="0" applyProtection="0">
      <alignment vertical="center"/>
    </xf>
    <xf numFmtId="0" fontId="10" fillId="16" borderId="0" applyNumberFormat="0" applyBorder="0" applyAlignment="0" applyProtection="0">
      <alignment vertical="center"/>
    </xf>
    <xf numFmtId="0" fontId="11" fillId="10" borderId="0" applyNumberFormat="0" applyBorder="0" applyAlignment="0" applyProtection="0">
      <alignment vertical="center"/>
    </xf>
    <xf numFmtId="0" fontId="10" fillId="20"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13"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1" fillId="28" borderId="0" applyNumberFormat="0" applyBorder="0" applyAlignment="0" applyProtection="0">
      <alignment vertical="center"/>
    </xf>
    <xf numFmtId="0" fontId="10" fillId="15"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10" fillId="25" borderId="0" applyNumberFormat="0" applyBorder="0" applyAlignment="0" applyProtection="0">
      <alignment vertical="center"/>
    </xf>
    <xf numFmtId="0" fontId="11" fillId="6" borderId="0" applyNumberFormat="0" applyBorder="0" applyAlignment="0" applyProtection="0">
      <alignment vertical="center"/>
    </xf>
    <xf numFmtId="0" fontId="6" fillId="0" borderId="0">
      <alignment vertical="center"/>
    </xf>
  </cellStyleXfs>
  <cellXfs count="15">
    <xf numFmtId="0" fontId="0" fillId="0" borderId="0" xfId="0">
      <alignment vertical="center"/>
    </xf>
    <xf numFmtId="9" fontId="1" fillId="0" borderId="0" xfId="1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49"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Border="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topLeftCell="A7" workbookViewId="0">
      <selection activeCell="B22" sqref="B22"/>
    </sheetView>
  </sheetViews>
  <sheetFormatPr defaultColWidth="9" defaultRowHeight="13.5"/>
  <cols>
    <col min="1" max="1" width="8.25" customWidth="1"/>
    <col min="2" max="2" width="22.625" customWidth="1"/>
    <col min="3" max="3" width="19.375" customWidth="1"/>
    <col min="4" max="4" width="11.5" customWidth="1"/>
    <col min="5" max="5" width="15.625" customWidth="1"/>
    <col min="6" max="6" width="9.125" customWidth="1"/>
    <col min="7" max="7" width="9.625" customWidth="1"/>
    <col min="8" max="8" width="9.875"/>
    <col min="10" max="10" width="13.5" customWidth="1"/>
  </cols>
  <sheetData>
    <row r="1" ht="54.95" customHeight="1" spans="1:10">
      <c r="A1" s="1" t="s">
        <v>0</v>
      </c>
      <c r="B1" s="1"/>
      <c r="C1" s="1"/>
      <c r="D1" s="1"/>
      <c r="E1" s="1"/>
      <c r="F1" s="1"/>
      <c r="G1" s="1"/>
      <c r="H1" s="1"/>
      <c r="I1" s="1"/>
      <c r="J1" s="1"/>
    </row>
    <row r="2" ht="51" customHeight="1" spans="1:10">
      <c r="A2" s="2" t="s">
        <v>1</v>
      </c>
      <c r="B2" s="2" t="s">
        <v>2</v>
      </c>
      <c r="C2" s="2" t="s">
        <v>3</v>
      </c>
      <c r="D2" s="2" t="s">
        <v>4</v>
      </c>
      <c r="E2" s="3" t="s">
        <v>5</v>
      </c>
      <c r="F2" s="3" t="s">
        <v>6</v>
      </c>
      <c r="G2" s="3" t="s">
        <v>7</v>
      </c>
      <c r="H2" s="3" t="s">
        <v>8</v>
      </c>
      <c r="I2" s="3" t="s">
        <v>9</v>
      </c>
      <c r="J2" s="13" t="s">
        <v>10</v>
      </c>
    </row>
    <row r="3" ht="32" customHeight="1" spans="1:10">
      <c r="A3" s="4">
        <v>1</v>
      </c>
      <c r="B3" s="5" t="s">
        <v>11</v>
      </c>
      <c r="C3" s="6" t="s">
        <v>12</v>
      </c>
      <c r="D3" s="6">
        <v>20210023</v>
      </c>
      <c r="E3" s="6" t="s">
        <v>13</v>
      </c>
      <c r="F3" s="7">
        <v>61</v>
      </c>
      <c r="G3" s="7">
        <v>67.2</v>
      </c>
      <c r="H3" s="7">
        <f t="shared" ref="H3:H18" si="0">F3*0.6+G3*0.4</f>
        <v>63.48</v>
      </c>
      <c r="I3" s="4" t="s">
        <v>14</v>
      </c>
      <c r="J3" s="14" t="s">
        <v>15</v>
      </c>
    </row>
    <row r="4" ht="32" customHeight="1" spans="1:10">
      <c r="A4" s="4">
        <v>2</v>
      </c>
      <c r="B4" s="5" t="s">
        <v>11</v>
      </c>
      <c r="C4" s="8" t="s">
        <v>16</v>
      </c>
      <c r="D4" s="8">
        <v>20211001</v>
      </c>
      <c r="E4" s="9" t="s">
        <v>17</v>
      </c>
      <c r="F4" s="7">
        <v>76</v>
      </c>
      <c r="G4" s="7">
        <v>83.4</v>
      </c>
      <c r="H4" s="7">
        <f t="shared" si="0"/>
        <v>78.96</v>
      </c>
      <c r="I4" s="4" t="s">
        <v>14</v>
      </c>
      <c r="J4" s="14" t="s">
        <v>15</v>
      </c>
    </row>
    <row r="5" ht="32" customHeight="1" spans="1:10">
      <c r="A5" s="4">
        <v>3</v>
      </c>
      <c r="B5" s="5" t="s">
        <v>11</v>
      </c>
      <c r="C5" s="10" t="s">
        <v>18</v>
      </c>
      <c r="D5" s="10">
        <v>20212001</v>
      </c>
      <c r="E5" s="10" t="s">
        <v>19</v>
      </c>
      <c r="F5" s="7">
        <v>88</v>
      </c>
      <c r="G5" s="7">
        <v>68.8</v>
      </c>
      <c r="H5" s="7">
        <f t="shared" si="0"/>
        <v>80.32</v>
      </c>
      <c r="I5" s="4" t="s">
        <v>14</v>
      </c>
      <c r="J5" s="14" t="s">
        <v>15</v>
      </c>
    </row>
    <row r="6" ht="32" customHeight="1" spans="1:10">
      <c r="A6" s="4">
        <v>4</v>
      </c>
      <c r="B6" s="5" t="s">
        <v>11</v>
      </c>
      <c r="C6" s="10" t="s">
        <v>18</v>
      </c>
      <c r="D6" s="10">
        <v>20212002</v>
      </c>
      <c r="E6" s="10" t="s">
        <v>20</v>
      </c>
      <c r="F6" s="7">
        <v>90</v>
      </c>
      <c r="G6" s="7">
        <v>89.6</v>
      </c>
      <c r="H6" s="7">
        <f t="shared" si="0"/>
        <v>89.84</v>
      </c>
      <c r="I6" s="4" t="s">
        <v>14</v>
      </c>
      <c r="J6" s="14" t="s">
        <v>15</v>
      </c>
    </row>
    <row r="7" ht="32" customHeight="1" spans="1:10">
      <c r="A7" s="4">
        <v>5</v>
      </c>
      <c r="B7" s="5" t="s">
        <v>11</v>
      </c>
      <c r="C7" s="10" t="s">
        <v>18</v>
      </c>
      <c r="D7" s="10">
        <v>20212003</v>
      </c>
      <c r="E7" s="10" t="s">
        <v>21</v>
      </c>
      <c r="F7" s="7">
        <v>94</v>
      </c>
      <c r="G7" s="7">
        <v>68</v>
      </c>
      <c r="H7" s="7">
        <f t="shared" si="0"/>
        <v>83.6</v>
      </c>
      <c r="I7" s="4" t="s">
        <v>14</v>
      </c>
      <c r="J7" s="14" t="s">
        <v>15</v>
      </c>
    </row>
    <row r="8" ht="32" customHeight="1" spans="1:10">
      <c r="A8" s="4">
        <v>6</v>
      </c>
      <c r="B8" s="5" t="s">
        <v>11</v>
      </c>
      <c r="C8" s="10" t="s">
        <v>18</v>
      </c>
      <c r="D8" s="10">
        <v>20212004</v>
      </c>
      <c r="E8" s="10" t="s">
        <v>22</v>
      </c>
      <c r="F8" s="7">
        <v>96</v>
      </c>
      <c r="G8" s="7">
        <v>88.8</v>
      </c>
      <c r="H8" s="7">
        <f t="shared" si="0"/>
        <v>93.12</v>
      </c>
      <c r="I8" s="4" t="s">
        <v>14</v>
      </c>
      <c r="J8" s="14" t="s">
        <v>15</v>
      </c>
    </row>
    <row r="9" ht="32" customHeight="1" spans="1:10">
      <c r="A9" s="4">
        <v>7</v>
      </c>
      <c r="B9" s="5" t="s">
        <v>11</v>
      </c>
      <c r="C9" s="10" t="s">
        <v>18</v>
      </c>
      <c r="D9" s="10">
        <v>20212010</v>
      </c>
      <c r="E9" s="10" t="s">
        <v>23</v>
      </c>
      <c r="F9" s="7">
        <v>87</v>
      </c>
      <c r="G9" s="7">
        <v>92.5</v>
      </c>
      <c r="H9" s="7">
        <f t="shared" si="0"/>
        <v>89.2</v>
      </c>
      <c r="I9" s="4" t="s">
        <v>14</v>
      </c>
      <c r="J9" s="14" t="s">
        <v>15</v>
      </c>
    </row>
    <row r="10" ht="32" customHeight="1" spans="1:10">
      <c r="A10" s="4">
        <v>8</v>
      </c>
      <c r="B10" s="5" t="s">
        <v>11</v>
      </c>
      <c r="C10" s="10" t="s">
        <v>18</v>
      </c>
      <c r="D10" s="10">
        <v>20212012</v>
      </c>
      <c r="E10" s="10" t="s">
        <v>24</v>
      </c>
      <c r="F10" s="7">
        <v>96</v>
      </c>
      <c r="G10" s="7">
        <v>92.5</v>
      </c>
      <c r="H10" s="7">
        <f t="shared" si="0"/>
        <v>94.6</v>
      </c>
      <c r="I10" s="4" t="s">
        <v>14</v>
      </c>
      <c r="J10" s="14" t="s">
        <v>15</v>
      </c>
    </row>
    <row r="11" ht="32" customHeight="1" spans="1:10">
      <c r="A11" s="4">
        <v>9</v>
      </c>
      <c r="B11" s="5" t="s">
        <v>11</v>
      </c>
      <c r="C11" s="10" t="s">
        <v>18</v>
      </c>
      <c r="D11" s="10">
        <v>20212013</v>
      </c>
      <c r="E11" s="10" t="s">
        <v>25</v>
      </c>
      <c r="F11" s="7">
        <v>92</v>
      </c>
      <c r="G11" s="7">
        <v>93.8</v>
      </c>
      <c r="H11" s="7">
        <f t="shared" si="0"/>
        <v>92.72</v>
      </c>
      <c r="I11" s="4" t="s">
        <v>14</v>
      </c>
      <c r="J11" s="14" t="s">
        <v>15</v>
      </c>
    </row>
    <row r="12" ht="32" customHeight="1" spans="1:10">
      <c r="A12" s="4">
        <v>10</v>
      </c>
      <c r="B12" s="5" t="s">
        <v>11</v>
      </c>
      <c r="C12" s="10" t="s">
        <v>18</v>
      </c>
      <c r="D12" s="10">
        <v>20214001</v>
      </c>
      <c r="E12" s="10" t="s">
        <v>26</v>
      </c>
      <c r="F12" s="7">
        <v>62</v>
      </c>
      <c r="G12" s="7">
        <v>80.5</v>
      </c>
      <c r="H12" s="7">
        <f>F12*0.6+G12*0.4</f>
        <v>69.4</v>
      </c>
      <c r="I12" s="4" t="s">
        <v>14</v>
      </c>
      <c r="J12" s="14" t="s">
        <v>15</v>
      </c>
    </row>
    <row r="13" ht="32" customHeight="1" spans="1:10">
      <c r="A13" s="4">
        <v>11</v>
      </c>
      <c r="B13" s="5" t="s">
        <v>11</v>
      </c>
      <c r="C13" s="10" t="s">
        <v>27</v>
      </c>
      <c r="D13" s="10">
        <v>20216002</v>
      </c>
      <c r="E13" s="10" t="s">
        <v>28</v>
      </c>
      <c r="F13" s="7">
        <v>60</v>
      </c>
      <c r="G13" s="7">
        <v>94.4</v>
      </c>
      <c r="H13" s="7">
        <f>F13*0.6+G13*0.4</f>
        <v>73.76</v>
      </c>
      <c r="I13" s="4" t="s">
        <v>14</v>
      </c>
      <c r="J13" s="14" t="s">
        <v>15</v>
      </c>
    </row>
    <row r="14" ht="32" customHeight="1" spans="1:10">
      <c r="A14" s="4">
        <v>12</v>
      </c>
      <c r="B14" s="5" t="s">
        <v>11</v>
      </c>
      <c r="C14" s="10" t="s">
        <v>27</v>
      </c>
      <c r="D14" s="10">
        <v>20217001</v>
      </c>
      <c r="E14" s="10" t="s">
        <v>29</v>
      </c>
      <c r="F14" s="7">
        <v>71</v>
      </c>
      <c r="G14" s="7">
        <v>95.2</v>
      </c>
      <c r="H14" s="7">
        <f>F14*0.6+G14*0.4</f>
        <v>80.68</v>
      </c>
      <c r="I14" s="4" t="s">
        <v>14</v>
      </c>
      <c r="J14" s="14" t="s">
        <v>15</v>
      </c>
    </row>
    <row r="15" ht="32" customHeight="1" spans="1:10">
      <c r="A15" s="4">
        <v>13</v>
      </c>
      <c r="B15" s="5" t="s">
        <v>11</v>
      </c>
      <c r="C15" s="10" t="s">
        <v>27</v>
      </c>
      <c r="D15" s="10">
        <v>20218004</v>
      </c>
      <c r="E15" s="10" t="s">
        <v>30</v>
      </c>
      <c r="F15" s="7">
        <v>63</v>
      </c>
      <c r="G15" s="7">
        <v>80.4</v>
      </c>
      <c r="H15" s="7">
        <f>F15*0.6+G15*0.4</f>
        <v>69.96</v>
      </c>
      <c r="I15" s="4" t="s">
        <v>14</v>
      </c>
      <c r="J15" s="14" t="s">
        <v>15</v>
      </c>
    </row>
    <row r="16" ht="32" customHeight="1" spans="1:10">
      <c r="A16" s="4">
        <v>14</v>
      </c>
      <c r="B16" s="5" t="s">
        <v>11</v>
      </c>
      <c r="C16" s="10" t="s">
        <v>27</v>
      </c>
      <c r="D16" s="10">
        <v>20219001</v>
      </c>
      <c r="E16" s="10" t="s">
        <v>31</v>
      </c>
      <c r="F16" s="7">
        <v>60</v>
      </c>
      <c r="G16" s="7">
        <v>74.3</v>
      </c>
      <c r="H16" s="7">
        <f>F16*0.6+G16*0.4</f>
        <v>65.72</v>
      </c>
      <c r="I16" s="4" t="s">
        <v>14</v>
      </c>
      <c r="J16" s="14" t="s">
        <v>15</v>
      </c>
    </row>
    <row r="17" ht="32" customHeight="1" spans="1:10">
      <c r="A17" s="4">
        <v>15</v>
      </c>
      <c r="B17" s="5" t="s">
        <v>11</v>
      </c>
      <c r="C17" s="10" t="s">
        <v>27</v>
      </c>
      <c r="D17" s="10">
        <v>20219004</v>
      </c>
      <c r="E17" s="10" t="s">
        <v>32</v>
      </c>
      <c r="F17" s="7">
        <v>61</v>
      </c>
      <c r="G17" s="7">
        <v>82.3</v>
      </c>
      <c r="H17" s="7">
        <f>F17*0.6+G17*0.4</f>
        <v>69.52</v>
      </c>
      <c r="I17" s="4" t="s">
        <v>14</v>
      </c>
      <c r="J17" s="14" t="s">
        <v>15</v>
      </c>
    </row>
    <row r="18" ht="32" customHeight="1" spans="1:10">
      <c r="A18" s="4">
        <v>16</v>
      </c>
      <c r="B18" s="5" t="s">
        <v>11</v>
      </c>
      <c r="C18" s="8" t="s">
        <v>12</v>
      </c>
      <c r="D18" s="8">
        <v>20211021</v>
      </c>
      <c r="E18" s="10" t="s">
        <v>33</v>
      </c>
      <c r="F18" s="11">
        <v>71</v>
      </c>
      <c r="G18" s="12">
        <v>68.1</v>
      </c>
      <c r="H18" s="12">
        <f>(F18*0.6)+(G18*0.4)</f>
        <v>69.84</v>
      </c>
      <c r="I18" s="4" t="s">
        <v>14</v>
      </c>
      <c r="J18" s="14" t="s">
        <v>34</v>
      </c>
    </row>
    <row r="19" ht="32" customHeight="1" spans="1:10">
      <c r="A19" s="4">
        <v>17</v>
      </c>
      <c r="B19" s="5" t="s">
        <v>11</v>
      </c>
      <c r="C19" s="8" t="s">
        <v>12</v>
      </c>
      <c r="D19" s="8">
        <v>20211011</v>
      </c>
      <c r="E19" s="10" t="s">
        <v>35</v>
      </c>
      <c r="F19" s="12">
        <v>67</v>
      </c>
      <c r="G19" s="12">
        <v>72.2</v>
      </c>
      <c r="H19" s="12">
        <f>(F19*0.6)+(G19*0.4)</f>
        <v>69.08</v>
      </c>
      <c r="I19" s="4" t="s">
        <v>14</v>
      </c>
      <c r="J19" s="14" t="s">
        <v>34</v>
      </c>
    </row>
  </sheetData>
  <mergeCells count="1">
    <mergeCell ref="A1:J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WPS_1569842107</cp:lastModifiedBy>
  <dcterms:created xsi:type="dcterms:W3CDTF">2017-08-25T07:07:00Z</dcterms:created>
  <cp:lastPrinted>2019-09-16T00:57:00Z</cp:lastPrinted>
  <dcterms:modified xsi:type="dcterms:W3CDTF">2021-09-24T07:44:59Z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2A0AECF0A7234969957718D9160CDD42</vt:lpwstr>
  </property>
</Properties>
</file>