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95" activeTab="0"/>
  </bookViews>
  <sheets>
    <sheet name="Sheet1" sheetId="1" r:id="rId1"/>
  </sheets>
  <definedNames>
    <definedName name="_GoBack" localSheetId="0">'Sheet1'!#REF!</definedName>
    <definedName name="_xlnm.Print_Area" localSheetId="0">'Sheet1'!$A$1:$H$29</definedName>
    <definedName name="_xlnm.Print_Titles" localSheetId="0">'Sheet1'!$3:$3</definedName>
  </definedNames>
  <calcPr fullCalcOnLoad="1"/>
</workbook>
</file>

<file path=xl/sharedStrings.xml><?xml version="1.0" encoding="utf-8"?>
<sst xmlns="http://schemas.openxmlformats.org/spreadsheetml/2006/main" count="159" uniqueCount="120">
  <si>
    <t>序号</t>
  </si>
  <si>
    <t>招聘岗位</t>
  </si>
  <si>
    <t>人数</t>
  </si>
  <si>
    <t>专业要求</t>
  </si>
  <si>
    <t>学历要求</t>
  </si>
  <si>
    <t>年龄限制</t>
  </si>
  <si>
    <t>岗位要求（应聘条件）</t>
  </si>
  <si>
    <t>薪酬待遇</t>
  </si>
  <si>
    <t>金融、财务等相关专业</t>
  </si>
  <si>
    <t>大学本科及以上</t>
  </si>
  <si>
    <t>金融、法律、管理等相关专业</t>
  </si>
  <si>
    <t>理工类相关专业优先</t>
  </si>
  <si>
    <t xml:space="preserve">
1.具备5年及以上科研管理、产学研合作、技术转化、成果孵化、科技管理等相关工作经验；具有先进制造等理工科专业背景；
2.具有较强的经营管理能力、领导决策能力和市场拓展能力；
3.人品端正，具有敬业精神，擅长人际沟通和资源整合，具有团队合作精神。
</t>
  </si>
  <si>
    <t>1.5年以上行政管理工作经验；具有较强的沟通协调、统筹组织和计划执行能力；
2.中共党员；3年以上政府机关、国企事业单位相关工作经验；
3.具备较强的公文写作能力和调研能力。</t>
  </si>
  <si>
    <t>金融、法律、会计、企业管理等相关专业</t>
  </si>
  <si>
    <t>1.具有6年及以上工作经验，其中从事同岗位工作满3年及以上；
2.持证券从业资格证等与岗位工作相关的国家认证的中级及以上专业资格证书者优先；
3.具有在大型国有企业、上市公司、证券公司工作经历，熟悉金融市场、证券市场、资本市场工作流程；
4.熟悉公司法、证券法及现代企业公司治理结构，熟悉上市公司运作、信息披露流程，具有证券事务管理、企业管理、公共关系管理经验，有较强的沟通协调能力；
5.身体健康，能承受履行本职位劳动强度和工作压力。</t>
  </si>
  <si>
    <r>
      <t>中文、新闻</t>
    </r>
    <r>
      <rPr>
        <sz val="10.5"/>
        <color indexed="8"/>
        <rFont val="Times New Roman"/>
        <family val="1"/>
      </rPr>
      <t>等</t>
    </r>
    <r>
      <rPr>
        <sz val="10.5"/>
        <color indexed="8"/>
        <rFont val="Times New Roman"/>
        <family val="1"/>
      </rPr>
      <t>相关专业</t>
    </r>
  </si>
  <si>
    <t>中文、财经、法律等相关专业</t>
  </si>
  <si>
    <t>1.5年以上相关工作经验，了解房地产、物业行业相关政策及动态；
2.熟悉企业战略管理要求，具备独立起草战略分析报告、行业咨询报告的能力；
3.熟悉公文写作，具有较强的逻辑思维和分析能力，擅长内容的选题、编辑、策划工作，能熟练使用office等办公软件等；
4.具备良好的职业操守，抗压能力强，善于沟通与协调；
5.有房地产、物业行业媒体、咨询、研究等方面的工作经验者优先。</t>
  </si>
  <si>
    <t>金融、经济、财务等相关专业</t>
  </si>
  <si>
    <t>1.5年以上投资并购工作经验，熟悉相关法律、法规及流程，独立操作过至少1个投资并购项目；
2.熟悉企业投资并购立项、尽职调查、协议谈判、审计评估、股权管理等工作；
3.具备扎实的文字功底，能独立撰写投资分析报告、可研报告等；
4.具备良好的职业操守，抗压能力强，善于沟通与协调；
5.具有基金从业资格、CFA、CAIA资格证书、物业行业从业经历者优先。</t>
  </si>
  <si>
    <t>建筑工程相关专业</t>
  </si>
  <si>
    <t>大专以上</t>
  </si>
  <si>
    <t>市场营销或贸易专业</t>
  </si>
  <si>
    <t>全日制本科（一本院校）及以上</t>
  </si>
  <si>
    <t>30周岁及以下</t>
  </si>
  <si>
    <t xml:space="preserve">1.性格开朗，具有较强的组织、沟通及口头表达能力；
2.具备良好的心理素质，能承受工作压力，责任心、事业心强；
3.能吃苦耐劳，适应省内外出差或驻外地工作；          
4.具有一定的文字综合能力，能熟练操作办公软件，限男性；                                                       5.具有2年以上市场营销工作经验，担任过销售项目负责人的可优先。                                  </t>
  </si>
  <si>
    <t>面议</t>
  </si>
  <si>
    <t>财务管理或会计学专业</t>
  </si>
  <si>
    <t xml:space="preserve">1.熟悉企业会计准则及相关财务、税务、审计法规和政策，具备中级会计师职称；
2.能熟练操作办公软件及财务软件，有一定的文字综合能力；          
3.具备良好的沟通协调能力，较强的团队合作精神，限男性。        </t>
  </si>
  <si>
    <t>法律类相关专业</t>
  </si>
  <si>
    <t>中文、文秘、新闻专业</t>
  </si>
  <si>
    <t>总部综合文秘主管</t>
  </si>
  <si>
    <t>湘诚物业财务总监</t>
  </si>
  <si>
    <t>湘诚物业董事会秘书</t>
  </si>
  <si>
    <t>湘诚物业创新孵化中心主任</t>
  </si>
  <si>
    <t>湘诚物业综合办公室副主任</t>
  </si>
  <si>
    <t>湘诚物业党群办公室副主任</t>
  </si>
  <si>
    <t>湘诚物业证券岗</t>
  </si>
  <si>
    <t>湘诚物业文字综合岗</t>
  </si>
  <si>
    <t>湘诚物业政策研究岗</t>
  </si>
  <si>
    <t>湘诚物业投资分析岗</t>
  </si>
  <si>
    <t>机械法务综合员</t>
  </si>
  <si>
    <t>中南装饰公司项目资料员</t>
  </si>
  <si>
    <t>公路物资沥青销售业务员</t>
  </si>
  <si>
    <t>公路物资财务会计</t>
  </si>
  <si>
    <t>公路物资法务专员</t>
  </si>
  <si>
    <t>公路物资综合文秘</t>
  </si>
  <si>
    <t>国锦湘安信息化主管</t>
  </si>
  <si>
    <t>湖南省国资集团2021年秋季招聘岗位需求信息表</t>
  </si>
  <si>
    <t>总部人力资源主办</t>
  </si>
  <si>
    <t>中文类、新闻类或公共管理类等相关专业</t>
  </si>
  <si>
    <t>大学本科及以上</t>
  </si>
  <si>
    <t>1.具备较强的逻辑思维、表达沟通能力、抗压能力
2.熟悉各类法律知识，专业基础扎实并能独立完成法律事务工作
3.能够熟练操作常用办公软件
4.严谨细心、责任心强，工作态度积极
5.有团队协作精神及良好的职业操守
6.有风险控制或进出口贸易监督管理相关工作经验者优先
7.有律师资格证者优先</t>
  </si>
  <si>
    <t>面议</t>
  </si>
  <si>
    <t>1、品德端正、爱岗敬业，政治清白，无违法违纪记录；
2、近3年有从事装饰装修工程项目资料管理工作经验；
3、有较强的事业心、责任心，具备较强的团队合作精神和沟通协调能力；
4、能按照国家规范要求进行工程资料的编制, 及时做好隐蔽工程记录, 完善保管有关文件、凭据和鉴证等手续, 整理施工往来信函,备案存档；
5、熟悉施工图纸和设计文件,参与工程图纸会审并做好记录,及时整理会议纪要；</t>
  </si>
  <si>
    <t>1.熟悉各类法律知识，能独立完成法律事务工作，具备法律职业资格证；                                    2.具有较强的组织协调能力及良好的职业操守；                             
3.文字功底和法务文书撰写能力强，熟练操作常用办公软件；                             
4.中共党员、男性可优先。</t>
  </si>
  <si>
    <t>1.具备3年以上机关、事业单位或大中型企业文秘工作经历；                                            2.熟悉公文处理业务及综合材料撰写，有较强的文字综合能力；                                    3.具有较强的沟通协调能力，熟练操作办公软件；                            
4.工作责任心强，吃苦耐劳，有较强的团队合作精神；                                           5.中共党员、男性可优先。</t>
  </si>
  <si>
    <t>计算机类、信息管理与信息系统相关专业</t>
  </si>
  <si>
    <t xml:space="preserve">1、熟悉计算机网络、软硬件等专业知识以及信息化建设流程，有5年以上在企事业单位信息化建设部门的工作经验，有服装行业工作经验者优先；
2、有OA系统、门户网站或集中管控平台项目需求、项目建设、项目验收及项目管理经验；
3、有良好的沟通协调和文字综合能力、组织执行和系统思维能力，能结合前沿理念和企业实际提出企业信息化建设的需求方案和实施方案。                 </t>
  </si>
  <si>
    <t>12-15万/年</t>
  </si>
  <si>
    <t>16-20万/年</t>
  </si>
  <si>
    <t>经济学、法学、中文类、管理类等相关专业</t>
  </si>
  <si>
    <t>6万元/年</t>
  </si>
  <si>
    <t>法学、财务、会计等相关专业</t>
  </si>
  <si>
    <t>总部人力资源办事员</t>
  </si>
  <si>
    <r>
      <t>6</t>
    </r>
    <r>
      <rPr>
        <sz val="10"/>
        <color indexed="8"/>
        <rFont val="宋体"/>
        <family val="0"/>
      </rPr>
      <t>-10</t>
    </r>
    <r>
      <rPr>
        <sz val="10"/>
        <color indexed="8"/>
        <rFont val="宋体"/>
        <family val="0"/>
      </rPr>
      <t>万/年</t>
    </r>
  </si>
  <si>
    <t>6-10万/年</t>
  </si>
  <si>
    <t>工商管理类专业</t>
  </si>
  <si>
    <t>审计、会计或财务相关专业;</t>
  </si>
  <si>
    <t>总部审计专干
办事员</t>
  </si>
  <si>
    <r>
      <t>1、中共党员；
2、</t>
    </r>
    <r>
      <rPr>
        <sz val="10"/>
        <color indexed="8"/>
        <rFont val="宋体"/>
        <family val="0"/>
      </rPr>
      <t>5</t>
    </r>
    <r>
      <rPr>
        <sz val="10"/>
        <color indexed="8"/>
        <rFont val="宋体"/>
        <family val="0"/>
      </rPr>
      <t>年以上人力资源工作经验，其中</t>
    </r>
    <r>
      <rPr>
        <sz val="10"/>
        <color indexed="8"/>
        <rFont val="宋体"/>
        <family val="0"/>
      </rPr>
      <t>3</t>
    </r>
    <r>
      <rPr>
        <sz val="10"/>
        <color indexed="8"/>
        <rFont val="宋体"/>
        <family val="0"/>
      </rPr>
      <t xml:space="preserve">年以上大中型企业或集团总部人力资源工作经验；
</t>
    </r>
    <r>
      <rPr>
        <sz val="10"/>
        <color indexed="8"/>
        <rFont val="宋体"/>
        <family val="0"/>
      </rPr>
      <t>3</t>
    </r>
    <r>
      <rPr>
        <sz val="10"/>
        <color indexed="8"/>
        <rFont val="宋体"/>
        <family val="0"/>
      </rPr>
      <t xml:space="preserve">、熟悉人力资源各模块的工作，熟悉人力资源各项法规和政策；
</t>
    </r>
    <r>
      <rPr>
        <sz val="10"/>
        <color indexed="8"/>
        <rFont val="宋体"/>
        <family val="0"/>
      </rPr>
      <t>4</t>
    </r>
    <r>
      <rPr>
        <sz val="10"/>
        <color indexed="8"/>
        <rFont val="宋体"/>
        <family val="0"/>
      </rPr>
      <t>、具有较强的文字综合能力、沟通协调和独立解决问题的能力。</t>
    </r>
  </si>
  <si>
    <t>45岁及以下</t>
  </si>
  <si>
    <t>1.形象气质佳，中共党员优先；
2.5年以上相关工作经验，具备上交所或深交所上市操盘经验，拥有董秘资格证；
3.熟悉上市公司股东大会、董事会工作内容及操作流程，熟悉公司法、税法、证券法、信息披露规则等政策法规，具备履行职责所必需的财务、管理、法律专业知识；
4.具备扎实的文字功底，熟悉公文写作要领，具备优秀的口头表达能力及演讲能力，有较高的职业素养，良好的职业道德和个人品德；
5.精通国内资本市场运作模式，了解投融资程序及投资分析相关工作。</t>
  </si>
  <si>
    <t>汉语言文学、秘书专业、新闻学专业优先</t>
  </si>
  <si>
    <t>1.具有机关事业、国企文秘岗位5年以上相关工作经验，有较强的写作能力；
2.能熟练地从事文书、秘书事务工作；
3.能进行文字编辑和新闻写作并从事信息宣传及公共关系等工作经验。</t>
  </si>
  <si>
    <t>财务、金融、经济、法律类专业优先</t>
  </si>
  <si>
    <t>财经、法律、资产评估、税务、工商管理优先</t>
  </si>
  <si>
    <t>全日制本科及以上</t>
  </si>
  <si>
    <t>1、具有资产运营相关工作经验，能熟知相关行业政策及法律法规，熟悉资产运营及盘活相关项目操作；
2、具有良好的沟通能力、外联协调能力，较好的文字功底，能熟练操作各类办公软件；
3、具有良好的身心素质，心理承受与调适能力强，工作效率高。
4、具备敏锐的市场洞察力，能根据公司资产特性做出市场调研及分析，制定及策划招商方案上报并实施。</t>
  </si>
  <si>
    <t>财务会计</t>
  </si>
  <si>
    <t xml:space="preserve">
1、熟悉尽职调查、交易、架构设计、谈判等投资项目操作；
2、深入了解不良资产收购与处置相关领域的工作，拥有投资银行、咨询公司、资产管理工作经验，具有一定的风控管理能力；
3、能制订项目投资方案，擅长项目投后管理工作。
</t>
  </si>
  <si>
    <t>国富公司综合文秘</t>
  </si>
  <si>
    <t>国富公司主管会计</t>
  </si>
  <si>
    <t>国富公司资产运营主管</t>
  </si>
  <si>
    <t>国富公司市场拓展部副经理</t>
  </si>
  <si>
    <t>1、熟悉国家相关的审计、内控法律法规,具备审计相关的专业知识,熟悉内审、内控流程和方法；
2、为人正派、踏实,具备较强的学习能力、沟通协调能力、问题分析与解决能力、应变能力、执行力和文字综合水平；熟练运用各类办公软件；
3、男性优先，有注册会计师合格证书（专业阶段或综合阶段）的优先；
4、此岗位接受应届毕业生。</t>
  </si>
  <si>
    <t>1、中共党员；
2、熟悉相关法规政策；
3、具有较强的文字综合能力、沟通协调和独立解决问题的能力；
4、此岗位接受应届毕业生。</t>
  </si>
  <si>
    <t>1.5年以上党务工作经验,具有较强的沟通协调、统筹组织和计划执行能力；
2.中共党员,具有机关事业单位、大型国企业党建工作经验者优先；
3.具备良好的政治理论水平和党性修养,政治觉悟高,熟悉党务业务知识；
4.具备良好的学习能力及快速适应能力,责任心强,有亲和力；
5.具备较好的口头表达能力和写作能力，熟练使用办公软件。</t>
  </si>
  <si>
    <r>
      <t>1.有3年以上集团财务中心工作经历</t>
    </r>
    <r>
      <rPr>
        <sz val="10"/>
        <color indexed="8"/>
        <rFont val="宋体"/>
        <family val="0"/>
      </rPr>
      <t>；
2.有10年以上会计专业工作经历，985/211毕业院校、注册会计师优先。
3.熟悉企业会计准则、全套帐务处理程序、精通办公软件和财务软件操作；
4.善于财务分析、投融资项目分析；
5.思维敏捷、具有高度的工作责任心和较强的文字写作能力、良好的沟通协调能力、能吃苦耐劳；
6.限招男性。</t>
    </r>
  </si>
  <si>
    <r>
      <t>40周</t>
    </r>
    <r>
      <rPr>
        <sz val="10.5"/>
        <color indexed="8"/>
        <rFont val="宋体"/>
        <family val="0"/>
      </rPr>
      <t>岁及以下</t>
    </r>
  </si>
  <si>
    <t>35周岁及以下</t>
  </si>
  <si>
    <t>45周岁及以下（特别优秀者年龄条件可适当放宽）</t>
  </si>
  <si>
    <r>
      <t>3</t>
    </r>
    <r>
      <rPr>
        <sz val="10"/>
        <color indexed="8"/>
        <rFont val="宋体"/>
        <family val="0"/>
      </rPr>
      <t>0周</t>
    </r>
    <r>
      <rPr>
        <sz val="10"/>
        <color indexed="8"/>
        <rFont val="宋体"/>
        <family val="0"/>
      </rPr>
      <t>岁及以下</t>
    </r>
  </si>
  <si>
    <t>40周岁及以下（特别优秀的可放宽至45岁以下）</t>
  </si>
  <si>
    <t>12-15万/年</t>
  </si>
  <si>
    <t>30-50万/年</t>
  </si>
  <si>
    <t>20-35万/年</t>
  </si>
  <si>
    <t>15-20万/年</t>
  </si>
  <si>
    <t>12-15万/年</t>
  </si>
  <si>
    <t>8-15万/年</t>
  </si>
  <si>
    <t>7-12万/年</t>
  </si>
  <si>
    <r>
      <t>16-20万</t>
    </r>
    <r>
      <rPr>
        <sz val="10"/>
        <color indexed="8"/>
        <rFont val="宋体"/>
        <family val="0"/>
      </rPr>
      <t>/年</t>
    </r>
  </si>
  <si>
    <r>
      <t>10-15万</t>
    </r>
    <r>
      <rPr>
        <sz val="10"/>
        <color indexed="8"/>
        <rFont val="宋体"/>
        <family val="0"/>
      </rPr>
      <t>/</t>
    </r>
    <r>
      <rPr>
        <sz val="10"/>
        <color indexed="8"/>
        <rFont val="宋体"/>
        <family val="0"/>
      </rPr>
      <t>年</t>
    </r>
  </si>
  <si>
    <r>
      <t>10-15万</t>
    </r>
    <r>
      <rPr>
        <sz val="10"/>
        <color indexed="8"/>
        <rFont val="宋体"/>
        <family val="0"/>
      </rPr>
      <t>/</t>
    </r>
    <r>
      <rPr>
        <sz val="10"/>
        <color indexed="8"/>
        <rFont val="宋体"/>
        <family val="0"/>
      </rPr>
      <t>年</t>
    </r>
  </si>
  <si>
    <t>总部纪检专干办事员</t>
  </si>
  <si>
    <r>
      <t>3</t>
    </r>
    <r>
      <rPr>
        <sz val="10"/>
        <color indexed="8"/>
        <rFont val="宋体"/>
        <family val="0"/>
      </rPr>
      <t>0</t>
    </r>
    <r>
      <rPr>
        <sz val="10"/>
        <color indexed="8"/>
        <rFont val="宋体"/>
        <family val="0"/>
      </rPr>
      <t>周岁及以下</t>
    </r>
  </si>
  <si>
    <r>
      <t>1、中共党员，思想政治素质高，能吃苦耐劳，服从安排；
2、具备较好的组织协调沟通和语言表达能力；
3、具有较好的综合文字和逻辑思维能力。
4、</t>
    </r>
    <r>
      <rPr>
        <sz val="10"/>
        <color indexed="8"/>
        <rFont val="宋体"/>
        <family val="0"/>
      </rPr>
      <t xml:space="preserve">有国企纪检工作经历的优先；
</t>
    </r>
    <r>
      <rPr>
        <sz val="10"/>
        <color indexed="8"/>
        <rFont val="宋体"/>
        <family val="0"/>
      </rPr>
      <t>5、此岗位接受应届毕业生。</t>
    </r>
  </si>
  <si>
    <t>全日制本科及以上（本科学历须“985”或“211”院校毕业）</t>
  </si>
  <si>
    <t>全日制本科及以上（本科学历须“985”或“211”院校毕业）</t>
  </si>
  <si>
    <r>
      <t>1.具有五年以上企业财务管理工作经历；
2.具有3年以上中层财务正职或企业高层财务岗位任职经历，熟悉会计、审计、税务、财务管理等相关法律法规及企业财务制度和流程；
3.具有良好的职业道德。有强烈的使命感和责任感，遵纪守法，诚实守信，能忠实地执行董事会决议，自觉维护企业及股东的利益，有良好的职业信誉和诚信记录；
4.具有较高的专业素质，有注册会计师（综合阶段）执业资格和中级及以上会计师职称。熟悉现代企业的组织运作模式，熟悉国家宏观经济政策、行业政策及相关法律法规，了解行业发展动态和方向；具有与本职岗位相匹配的管理知识和工作经验；
5.具有较强的业务能力。有战略思维和创新思维，具备较强的企业发展规划设计能力、决策能力、执行能力、组织协调能力；
6.具有较丰富的职业经历。有市场认可、公认度较高的成功任职经历；有</t>
    </r>
    <r>
      <rPr>
        <sz val="10"/>
        <color indexed="8"/>
        <rFont val="宋体"/>
        <family val="0"/>
      </rPr>
      <t>IPO</t>
    </r>
    <r>
      <rPr>
        <sz val="10"/>
        <color indexed="8"/>
        <rFont val="宋体"/>
        <family val="0"/>
      </rPr>
      <t>上市工作经验者优先。
7.具有良好的身心素质。有健康的身体和职业心态，心理承受与调适能力较强，能够适应复杂环境，胜任繁重工作。</t>
    </r>
  </si>
  <si>
    <t>法学类专业或具有法律职业、律师资格</t>
  </si>
  <si>
    <t>全日制本科及以上</t>
  </si>
  <si>
    <t>全日制本科及以上</t>
  </si>
  <si>
    <t>人力资源、行政管理、工商管理、文学、马克思主义、哲学等相关专业</t>
  </si>
  <si>
    <t>人力资源、行政管理、工商管理、文秘等相关专业</t>
  </si>
  <si>
    <t>1.从事综合写作相关工作3年及以上；
2.熟悉办公室工作运转模式，热爱文字综合工作，具有较强的文字综合能力，能独立承担综合性文稿的起草工作；
3.具备优秀的逻辑思维能力、良好的语言表达能力和沟通协调能力；
4.熟练使用word、excel、ppt等办公软件。</t>
  </si>
  <si>
    <t>1.中共党员；
2.有扎实的文字写作功底、较强的协调沟通能力；
3.5年以上大中型国企或市县政研室综合、材料撰写工作经验。</t>
  </si>
  <si>
    <t>25-35周岁</t>
  </si>
  <si>
    <t>全日制本科及以上（本科学历须“985”或“211”院校毕业）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</si>
</sst>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50">
    <font>
      <sz val="11"/>
      <color theme="1"/>
      <name val="Calibri"/>
      <family val="0"/>
    </font>
    <font>
      <sz val="11"/>
      <name val="宋体"/>
      <family val="0"/>
    </font>
    <font>
      <sz val="10"/>
      <color indexed="8"/>
      <name val="宋体"/>
      <family val="0"/>
    </font>
    <font>
      <sz val="10"/>
      <name val="宋体"/>
      <family val="0"/>
    </font>
    <font>
      <sz val="10.5"/>
      <color indexed="8"/>
      <name val="Times New Roman"/>
      <family val="1"/>
    </font>
    <font>
      <sz val="9"/>
      <name val="宋体"/>
      <family val="0"/>
    </font>
    <font>
      <sz val="10.5"/>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2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rgb="FF000000"/>
      <name val="宋体"/>
      <family val="0"/>
    </font>
    <font>
      <sz val="10"/>
      <color theme="1"/>
      <name val="Calibri"/>
      <family val="0"/>
    </font>
    <font>
      <sz val="10"/>
      <color rgb="FF000000"/>
      <name val="Calibri"/>
      <family val="0"/>
    </font>
    <font>
      <sz val="10"/>
      <name val="Calibri"/>
      <family val="0"/>
    </font>
    <font>
      <b/>
      <sz val="2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53">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176" fontId="0" fillId="0" borderId="10" xfId="0" applyNumberFormat="1" applyBorder="1" applyAlignment="1">
      <alignment vertical="center"/>
    </xf>
    <xf numFmtId="0" fontId="45" fillId="0" borderId="11" xfId="0" applyFont="1" applyBorder="1" applyAlignment="1">
      <alignment horizontal="center" vertical="center" wrapText="1"/>
    </xf>
    <xf numFmtId="0" fontId="45" fillId="0" borderId="11" xfId="0" applyFont="1" applyBorder="1" applyAlignment="1">
      <alignment horizontal="left" vertical="center" wrapText="1"/>
    </xf>
    <xf numFmtId="0" fontId="3" fillId="0" borderId="11" xfId="0" applyFont="1" applyFill="1" applyBorder="1" applyAlignment="1">
      <alignment horizontal="center" vertical="center" wrapText="1"/>
    </xf>
    <xf numFmtId="0" fontId="46" fillId="0" borderId="11" xfId="0" applyFont="1" applyBorder="1" applyAlignment="1">
      <alignment horizontal="center" vertical="center" wrapText="1"/>
    </xf>
    <xf numFmtId="0" fontId="47" fillId="33" borderId="11"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7" fillId="33" borderId="11" xfId="0" applyFont="1" applyFill="1" applyBorder="1" applyAlignment="1">
      <alignment horizontal="left" vertical="center" wrapText="1"/>
    </xf>
    <xf numFmtId="0" fontId="47" fillId="0" borderId="12" xfId="0" applyFont="1" applyFill="1" applyBorder="1" applyAlignment="1">
      <alignment horizontal="center" vertical="center" wrapText="1"/>
    </xf>
    <xf numFmtId="0" fontId="47" fillId="0" borderId="12" xfId="0" applyFont="1" applyFill="1" applyBorder="1" applyAlignment="1">
      <alignment horizontal="left" vertical="center" wrapText="1"/>
    </xf>
    <xf numFmtId="0" fontId="46" fillId="0" borderId="1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46" fillId="0" borderId="11" xfId="40" applyFont="1" applyBorder="1" applyAlignment="1">
      <alignment horizontal="center" vertical="center" wrapText="1"/>
      <protection/>
    </xf>
    <xf numFmtId="0" fontId="48" fillId="0" borderId="11" xfId="0" applyFont="1" applyBorder="1" applyAlignment="1">
      <alignment horizontal="left" vertical="center" wrapText="1"/>
    </xf>
    <xf numFmtId="0" fontId="46"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47"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45"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45" fillId="0" borderId="11" xfId="0" applyFont="1" applyBorder="1" applyAlignment="1">
      <alignment horizontal="center" vertical="center" wrapText="1"/>
    </xf>
    <xf numFmtId="0" fontId="47" fillId="33" borderId="11" xfId="0" applyFont="1" applyFill="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47"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47" fillId="33" borderId="11" xfId="0" applyFont="1" applyFill="1" applyBorder="1" applyAlignment="1">
      <alignment horizontal="center" vertical="center" wrapText="1"/>
    </xf>
    <xf numFmtId="0" fontId="47"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46" fillId="0" borderId="11" xfId="0" applyFont="1" applyBorder="1" applyAlignment="1">
      <alignment horizontal="center" vertical="center" wrapText="1"/>
    </xf>
    <xf numFmtId="0" fontId="45" fillId="0" borderId="11" xfId="0" applyFont="1" applyBorder="1" applyAlignment="1">
      <alignment horizontal="left" vertical="center" wrapText="1"/>
    </xf>
    <xf numFmtId="0" fontId="47" fillId="0" borderId="12"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6" fillId="0" borderId="11" xfId="0" applyFont="1" applyBorder="1" applyAlignment="1">
      <alignment horizontal="left" vertical="center" wrapText="1"/>
    </xf>
    <xf numFmtId="0" fontId="49" fillId="0" borderId="0" xfId="0" applyFont="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tabSelected="1" workbookViewId="0" topLeftCell="A1">
      <pane ySplit="3" topLeftCell="A4" activePane="bottomLeft" state="frozen"/>
      <selection pane="topLeft" activeCell="A1" sqref="A1"/>
      <selection pane="bottomLeft" activeCell="L6" sqref="L6"/>
    </sheetView>
  </sheetViews>
  <sheetFormatPr defaultColWidth="9.140625" defaultRowHeight="15"/>
  <cols>
    <col min="1" max="1" width="4.7109375" style="0" bestFit="1" customWidth="1"/>
    <col min="2" max="2" width="11.421875" style="1" customWidth="1"/>
    <col min="3" max="3" width="4.7109375" style="2" bestFit="1" customWidth="1"/>
    <col min="4" max="4" width="11.8515625" style="1" customWidth="1"/>
    <col min="5" max="5" width="9.8515625" style="2" customWidth="1"/>
    <col min="6" max="6" width="10.00390625" style="1" customWidth="1"/>
    <col min="7" max="7" width="69.421875" style="3" customWidth="1"/>
    <col min="8" max="8" width="10.00390625" style="1" bestFit="1" customWidth="1"/>
  </cols>
  <sheetData>
    <row r="1" spans="1:8" ht="25.5">
      <c r="A1" s="52" t="s">
        <v>49</v>
      </c>
      <c r="B1" s="52"/>
      <c r="C1" s="52"/>
      <c r="D1" s="52"/>
      <c r="E1" s="52"/>
      <c r="F1" s="52"/>
      <c r="G1" s="52"/>
      <c r="H1" s="52"/>
    </row>
    <row r="2" spans="1:7" ht="24" customHeight="1">
      <c r="A2" s="4"/>
      <c r="F2" s="5"/>
      <c r="G2" s="6">
        <v>44459</v>
      </c>
    </row>
    <row r="3" spans="1:8" ht="28.5" customHeight="1">
      <c r="A3" s="7" t="s">
        <v>0</v>
      </c>
      <c r="B3" s="7" t="s">
        <v>1</v>
      </c>
      <c r="C3" s="7" t="s">
        <v>2</v>
      </c>
      <c r="D3" s="7" t="s">
        <v>3</v>
      </c>
      <c r="E3" s="7" t="s">
        <v>4</v>
      </c>
      <c r="F3" s="7" t="s">
        <v>5</v>
      </c>
      <c r="G3" s="8" t="s">
        <v>6</v>
      </c>
      <c r="H3" s="7" t="s">
        <v>7</v>
      </c>
    </row>
    <row r="4" spans="1:8" ht="68.25" customHeight="1">
      <c r="A4" s="10">
        <v>1</v>
      </c>
      <c r="B4" s="10" t="s">
        <v>32</v>
      </c>
      <c r="C4" s="10">
        <v>1</v>
      </c>
      <c r="D4" s="23" t="s">
        <v>51</v>
      </c>
      <c r="E4" s="47" t="s">
        <v>52</v>
      </c>
      <c r="F4" s="40" t="s">
        <v>92</v>
      </c>
      <c r="G4" s="46" t="s">
        <v>117</v>
      </c>
      <c r="H4" s="7" t="s">
        <v>61</v>
      </c>
    </row>
    <row r="5" spans="1:8" ht="81" customHeight="1">
      <c r="A5" s="10">
        <v>2</v>
      </c>
      <c r="B5" s="47" t="s">
        <v>105</v>
      </c>
      <c r="C5" s="10">
        <v>1</v>
      </c>
      <c r="D5" s="26" t="s">
        <v>64</v>
      </c>
      <c r="E5" s="47" t="s">
        <v>119</v>
      </c>
      <c r="F5" s="43" t="s">
        <v>106</v>
      </c>
      <c r="G5" s="46" t="s">
        <v>107</v>
      </c>
      <c r="H5" s="41" t="s">
        <v>66</v>
      </c>
    </row>
    <row r="6" spans="1:8" ht="93" customHeight="1">
      <c r="A6" s="30">
        <v>3</v>
      </c>
      <c r="B6" s="26" t="s">
        <v>70</v>
      </c>
      <c r="C6" s="10">
        <v>1</v>
      </c>
      <c r="D6" s="29" t="s">
        <v>69</v>
      </c>
      <c r="E6" s="47" t="s">
        <v>108</v>
      </c>
      <c r="F6" s="40" t="s">
        <v>93</v>
      </c>
      <c r="G6" s="27" t="s">
        <v>86</v>
      </c>
      <c r="H6" s="28" t="s">
        <v>66</v>
      </c>
    </row>
    <row r="7" spans="1:8" ht="87.75" customHeight="1">
      <c r="A7" s="30">
        <v>4</v>
      </c>
      <c r="B7" s="26" t="s">
        <v>65</v>
      </c>
      <c r="C7" s="10">
        <v>1</v>
      </c>
      <c r="D7" s="26" t="s">
        <v>68</v>
      </c>
      <c r="E7" s="47" t="s">
        <v>109</v>
      </c>
      <c r="F7" s="40" t="s">
        <v>93</v>
      </c>
      <c r="G7" s="27" t="s">
        <v>87</v>
      </c>
      <c r="H7" s="28" t="s">
        <v>67</v>
      </c>
    </row>
    <row r="8" spans="1:8" ht="81.75" customHeight="1">
      <c r="A8" s="30">
        <v>5</v>
      </c>
      <c r="B8" s="21" t="s">
        <v>50</v>
      </c>
      <c r="C8" s="10">
        <v>1</v>
      </c>
      <c r="D8" s="47" t="s">
        <v>62</v>
      </c>
      <c r="E8" s="10" t="s">
        <v>24</v>
      </c>
      <c r="F8" s="39" t="s">
        <v>91</v>
      </c>
      <c r="G8" s="31" t="s">
        <v>71</v>
      </c>
      <c r="H8" s="7" t="s">
        <v>95</v>
      </c>
    </row>
    <row r="9" spans="1:8" ht="189.75" customHeight="1">
      <c r="A9" s="30">
        <v>6</v>
      </c>
      <c r="B9" s="7" t="s">
        <v>33</v>
      </c>
      <c r="C9" s="7">
        <v>1</v>
      </c>
      <c r="D9" s="7" t="s">
        <v>8</v>
      </c>
      <c r="E9" s="7" t="s">
        <v>9</v>
      </c>
      <c r="F9" s="32" t="s">
        <v>72</v>
      </c>
      <c r="G9" s="48" t="s">
        <v>110</v>
      </c>
      <c r="H9" s="7" t="s">
        <v>96</v>
      </c>
    </row>
    <row r="10" spans="1:8" ht="112.5" customHeight="1">
      <c r="A10" s="30">
        <v>7</v>
      </c>
      <c r="B10" s="9" t="s">
        <v>34</v>
      </c>
      <c r="C10" s="25">
        <v>1</v>
      </c>
      <c r="D10" s="24" t="s">
        <v>10</v>
      </c>
      <c r="E10" s="7" t="s">
        <v>9</v>
      </c>
      <c r="F10" s="41" t="s">
        <v>94</v>
      </c>
      <c r="G10" s="31" t="s">
        <v>73</v>
      </c>
      <c r="H10" s="43" t="s">
        <v>97</v>
      </c>
    </row>
    <row r="11" spans="1:8" ht="84" customHeight="1">
      <c r="A11" s="30">
        <v>8</v>
      </c>
      <c r="B11" s="11" t="s">
        <v>35</v>
      </c>
      <c r="C11" s="12">
        <v>1</v>
      </c>
      <c r="D11" s="11" t="s">
        <v>11</v>
      </c>
      <c r="E11" s="7" t="s">
        <v>9</v>
      </c>
      <c r="F11" s="42" t="s">
        <v>90</v>
      </c>
      <c r="G11" s="13" t="s">
        <v>12</v>
      </c>
      <c r="H11" s="44" t="s">
        <v>98</v>
      </c>
    </row>
    <row r="12" spans="1:8" ht="69.75" customHeight="1">
      <c r="A12" s="30">
        <v>9</v>
      </c>
      <c r="B12" s="11" t="s">
        <v>36</v>
      </c>
      <c r="C12" s="11">
        <v>1</v>
      </c>
      <c r="D12" s="50" t="s">
        <v>115</v>
      </c>
      <c r="E12" s="7" t="s">
        <v>9</v>
      </c>
      <c r="F12" s="42" t="s">
        <v>90</v>
      </c>
      <c r="G12" s="13" t="s">
        <v>13</v>
      </c>
      <c r="H12" s="44" t="s">
        <v>60</v>
      </c>
    </row>
    <row r="13" spans="1:8" ht="87" customHeight="1">
      <c r="A13" s="30">
        <v>10</v>
      </c>
      <c r="B13" s="14" t="s">
        <v>37</v>
      </c>
      <c r="C13" s="14">
        <v>1</v>
      </c>
      <c r="D13" s="49" t="s">
        <v>114</v>
      </c>
      <c r="E13" s="7" t="s">
        <v>9</v>
      </c>
      <c r="F13" s="33" t="s">
        <v>90</v>
      </c>
      <c r="G13" s="15" t="s">
        <v>88</v>
      </c>
      <c r="H13" s="44" t="s">
        <v>99</v>
      </c>
    </row>
    <row r="14" spans="1:8" ht="96.75" customHeight="1">
      <c r="A14" s="30">
        <v>11</v>
      </c>
      <c r="B14" s="9" t="s">
        <v>38</v>
      </c>
      <c r="C14" s="25">
        <v>1</v>
      </c>
      <c r="D14" s="24" t="s">
        <v>14</v>
      </c>
      <c r="E14" s="7" t="s">
        <v>9</v>
      </c>
      <c r="F14" s="39" t="s">
        <v>91</v>
      </c>
      <c r="G14" s="22" t="s">
        <v>15</v>
      </c>
      <c r="H14" s="43" t="s">
        <v>100</v>
      </c>
    </row>
    <row r="15" spans="1:8" ht="84.75" customHeight="1">
      <c r="A15" s="30">
        <v>12</v>
      </c>
      <c r="B15" s="25" t="s">
        <v>39</v>
      </c>
      <c r="C15" s="25">
        <v>1</v>
      </c>
      <c r="D15" s="25" t="s">
        <v>16</v>
      </c>
      <c r="E15" s="7" t="s">
        <v>9</v>
      </c>
      <c r="F15" s="39" t="s">
        <v>91</v>
      </c>
      <c r="G15" s="51" t="s">
        <v>116</v>
      </c>
      <c r="H15" s="43" t="s">
        <v>101</v>
      </c>
    </row>
    <row r="16" spans="1:8" ht="99" customHeight="1">
      <c r="A16" s="30">
        <v>13</v>
      </c>
      <c r="B16" s="25" t="s">
        <v>40</v>
      </c>
      <c r="C16" s="24">
        <v>1</v>
      </c>
      <c r="D16" s="25" t="s">
        <v>17</v>
      </c>
      <c r="E16" s="7" t="s">
        <v>9</v>
      </c>
      <c r="F16" s="39" t="s">
        <v>91</v>
      </c>
      <c r="G16" s="16" t="s">
        <v>18</v>
      </c>
      <c r="H16" s="43" t="s">
        <v>100</v>
      </c>
    </row>
    <row r="17" spans="1:8" ht="86.25" customHeight="1">
      <c r="A17" s="30">
        <v>14</v>
      </c>
      <c r="B17" s="24" t="s">
        <v>41</v>
      </c>
      <c r="C17" s="25">
        <v>1</v>
      </c>
      <c r="D17" s="24" t="s">
        <v>19</v>
      </c>
      <c r="E17" s="7" t="s">
        <v>9</v>
      </c>
      <c r="F17" s="39" t="s">
        <v>91</v>
      </c>
      <c r="G17" s="22" t="s">
        <v>20</v>
      </c>
      <c r="H17" s="43" t="s">
        <v>100</v>
      </c>
    </row>
    <row r="18" spans="1:8" ht="72">
      <c r="A18" s="30">
        <v>15</v>
      </c>
      <c r="B18" s="37" t="s">
        <v>85</v>
      </c>
      <c r="C18" s="17">
        <v>1</v>
      </c>
      <c r="D18" s="17" t="s">
        <v>76</v>
      </c>
      <c r="E18" s="32" t="s">
        <v>9</v>
      </c>
      <c r="F18" s="42" t="s">
        <v>90</v>
      </c>
      <c r="G18" s="18" t="s">
        <v>81</v>
      </c>
      <c r="H18" s="45" t="s">
        <v>102</v>
      </c>
    </row>
    <row r="19" spans="1:8" ht="54" customHeight="1">
      <c r="A19" s="30">
        <v>16</v>
      </c>
      <c r="B19" s="35" t="s">
        <v>82</v>
      </c>
      <c r="C19" s="30">
        <v>1</v>
      </c>
      <c r="D19" s="34" t="s">
        <v>74</v>
      </c>
      <c r="E19" s="32" t="s">
        <v>9</v>
      </c>
      <c r="F19" s="42" t="s">
        <v>90</v>
      </c>
      <c r="G19" s="31" t="s">
        <v>75</v>
      </c>
      <c r="H19" s="43" t="s">
        <v>103</v>
      </c>
    </row>
    <row r="20" spans="1:8" ht="93" customHeight="1">
      <c r="A20" s="30">
        <v>17</v>
      </c>
      <c r="B20" s="36" t="s">
        <v>83</v>
      </c>
      <c r="C20" s="30">
        <v>1</v>
      </c>
      <c r="D20" s="34" t="s">
        <v>80</v>
      </c>
      <c r="E20" s="36" t="s">
        <v>24</v>
      </c>
      <c r="F20" s="42" t="s">
        <v>90</v>
      </c>
      <c r="G20" s="38" t="s">
        <v>89</v>
      </c>
      <c r="H20" s="43" t="s">
        <v>103</v>
      </c>
    </row>
    <row r="21" spans="1:8" ht="98.25" customHeight="1">
      <c r="A21" s="30">
        <v>18</v>
      </c>
      <c r="B21" s="36" t="s">
        <v>84</v>
      </c>
      <c r="C21" s="30">
        <v>1</v>
      </c>
      <c r="D21" s="34" t="s">
        <v>77</v>
      </c>
      <c r="E21" s="19" t="s">
        <v>78</v>
      </c>
      <c r="F21" s="42" t="s">
        <v>90</v>
      </c>
      <c r="G21" s="20" t="s">
        <v>79</v>
      </c>
      <c r="H21" s="43" t="s">
        <v>104</v>
      </c>
    </row>
    <row r="22" spans="1:8" ht="74.25" customHeight="1">
      <c r="A22" s="30">
        <v>19</v>
      </c>
      <c r="B22" s="25" t="s">
        <v>44</v>
      </c>
      <c r="C22" s="25">
        <v>2</v>
      </c>
      <c r="D22" s="24" t="s">
        <v>23</v>
      </c>
      <c r="E22" s="19" t="s">
        <v>24</v>
      </c>
      <c r="F22" s="25" t="s">
        <v>25</v>
      </c>
      <c r="G22" s="20" t="s">
        <v>26</v>
      </c>
      <c r="H22" s="24" t="s">
        <v>27</v>
      </c>
    </row>
    <row r="23" spans="1:8" ht="51.75" customHeight="1">
      <c r="A23" s="30">
        <v>20</v>
      </c>
      <c r="B23" s="25" t="s">
        <v>45</v>
      </c>
      <c r="C23" s="25">
        <v>1</v>
      </c>
      <c r="D23" s="24" t="s">
        <v>28</v>
      </c>
      <c r="E23" s="19" t="s">
        <v>24</v>
      </c>
      <c r="F23" s="25" t="s">
        <v>25</v>
      </c>
      <c r="G23" s="20" t="s">
        <v>29</v>
      </c>
      <c r="H23" s="24" t="s">
        <v>27</v>
      </c>
    </row>
    <row r="24" spans="1:8" ht="63.75" customHeight="1">
      <c r="A24" s="30">
        <v>21</v>
      </c>
      <c r="B24" s="25" t="s">
        <v>46</v>
      </c>
      <c r="C24" s="25">
        <v>1</v>
      </c>
      <c r="D24" s="24" t="s">
        <v>30</v>
      </c>
      <c r="E24" s="19" t="s">
        <v>24</v>
      </c>
      <c r="F24" s="25" t="s">
        <v>25</v>
      </c>
      <c r="G24" s="16" t="s">
        <v>56</v>
      </c>
      <c r="H24" s="24" t="s">
        <v>27</v>
      </c>
    </row>
    <row r="25" spans="1:8" ht="70.5" customHeight="1">
      <c r="A25" s="30">
        <v>22</v>
      </c>
      <c r="B25" s="25" t="s">
        <v>47</v>
      </c>
      <c r="C25" s="25">
        <v>1</v>
      </c>
      <c r="D25" s="24" t="s">
        <v>31</v>
      </c>
      <c r="E25" s="19" t="s">
        <v>24</v>
      </c>
      <c r="F25" s="25" t="s">
        <v>25</v>
      </c>
      <c r="G25" s="16" t="s">
        <v>57</v>
      </c>
      <c r="H25" s="24" t="s">
        <v>27</v>
      </c>
    </row>
    <row r="26" spans="1:8" ht="87" customHeight="1">
      <c r="A26" s="30">
        <v>23</v>
      </c>
      <c r="B26" s="25" t="s">
        <v>48</v>
      </c>
      <c r="C26" s="25">
        <v>1</v>
      </c>
      <c r="D26" s="25" t="s">
        <v>58</v>
      </c>
      <c r="E26" s="47" t="s">
        <v>113</v>
      </c>
      <c r="F26" s="39" t="s">
        <v>91</v>
      </c>
      <c r="G26" s="16" t="s">
        <v>59</v>
      </c>
      <c r="H26" s="24" t="s">
        <v>27</v>
      </c>
    </row>
    <row r="27" spans="1:8" ht="94.5" customHeight="1">
      <c r="A27" s="30">
        <v>24</v>
      </c>
      <c r="B27" s="25" t="s">
        <v>42</v>
      </c>
      <c r="C27" s="25">
        <f>1</f>
        <v>1</v>
      </c>
      <c r="D27" s="43" t="s">
        <v>111</v>
      </c>
      <c r="E27" s="47" t="s">
        <v>112</v>
      </c>
      <c r="F27" s="39" t="s">
        <v>91</v>
      </c>
      <c r="G27" s="22" t="s">
        <v>53</v>
      </c>
      <c r="H27" s="24" t="s">
        <v>54</v>
      </c>
    </row>
    <row r="28" spans="1:8" ht="97.5" customHeight="1">
      <c r="A28" s="30">
        <v>25</v>
      </c>
      <c r="B28" s="17" t="s">
        <v>43</v>
      </c>
      <c r="C28" s="17">
        <v>1</v>
      </c>
      <c r="D28" s="17" t="s">
        <v>21</v>
      </c>
      <c r="E28" s="17" t="s">
        <v>22</v>
      </c>
      <c r="F28" s="45" t="s">
        <v>118</v>
      </c>
      <c r="G28" s="18" t="s">
        <v>55</v>
      </c>
      <c r="H28" s="17" t="s">
        <v>63</v>
      </c>
    </row>
    <row r="29" ht="16.5" customHeight="1">
      <c r="C29" s="2">
        <f>SUM(C4:C28)</f>
        <v>26</v>
      </c>
    </row>
  </sheetData>
  <sheetProtection/>
  <mergeCells count="1">
    <mergeCell ref="A1:H1"/>
  </mergeCells>
  <printOptions/>
  <pageMargins left="0.7086614173228347" right="0.7086614173228347" top="0.7480314960629921" bottom="0.5511811023622047" header="0.31496062992125984" footer="0.31496062992125984"/>
  <pageSetup fitToHeight="0" fitToWidth="1"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杨庆庆</cp:lastModifiedBy>
  <cp:lastPrinted>2021-09-23T07:52:57Z</cp:lastPrinted>
  <dcterms:created xsi:type="dcterms:W3CDTF">2019-03-03T02:56:34Z</dcterms:created>
  <dcterms:modified xsi:type="dcterms:W3CDTF">2021-09-23T09:52:56Z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E7CB3CB866C5482ABF5FF9AA92D221A1</vt:lpwstr>
  </property>
</Properties>
</file>