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2"/>
  </bookViews>
  <sheets>
    <sheet name="NQOPRKPPSJWWYY" sheetId="1" state="hidden" r:id="rId1"/>
    <sheet name="OQQNNONMZQYKOP" sheetId="2" state="hidden" r:id="rId2"/>
    <sheet name="Sheet" sheetId="3" r:id="rId3"/>
  </sheets>
  <definedNames>
    <definedName name="_xlnm.Print_Titles" localSheetId="2">'Sheet'!$2:$3</definedName>
  </definedNames>
  <calcPr fullCalcOnLoad="1"/>
</workbook>
</file>

<file path=xl/sharedStrings.xml><?xml version="1.0" encoding="utf-8"?>
<sst xmlns="http://schemas.openxmlformats.org/spreadsheetml/2006/main" count="295" uniqueCount="249">
  <si>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</si>
  <si>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</si>
  <si>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</si>
  <si>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</si>
  <si>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</si>
  <si>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</si>
  <si>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</si>
  <si>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</si>
  <si>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</si>
  <si>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</si>
  <si>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</si>
  <si>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</si>
  <si>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</si>
  <si>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</si>
  <si>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</si>
  <si>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</si>
  <si>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</si>
  <si>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</si>
  <si>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</si>
  <si>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</si>
  <si>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</si>
  <si>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</si>
  <si>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</si>
  <si>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</si>
  <si>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</si>
  <si>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</si>
  <si>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</si>
  <si>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</si>
  <si>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</si>
  <si>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</si>
  <si>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</si>
  <si>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</si>
  <si>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</si>
  <si>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</si>
  <si>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</si>
  <si>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</si>
  <si>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</si>
  <si>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</si>
  <si>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</si>
  <si>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</si>
  <si>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</si>
  <si>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</si>
  <si>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</si>
  <si>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</si>
  <si>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</si>
  <si>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</si>
  <si>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</si>
  <si>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</si>
  <si>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</si>
  <si>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</si>
  <si>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</si>
  <si>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</si>
  <si>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</si>
  <si>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</si>
  <si>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</si>
  <si>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</si>
  <si>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</si>
  <si>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</si>
  <si>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</si>
  <si>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</si>
  <si>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</si>
  <si>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</si>
  <si>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</si>
  <si>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</si>
  <si>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</si>
  <si>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</si>
  <si>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</si>
  <si>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</si>
  <si>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</si>
  <si>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</si>
  <si>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</si>
  <si>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</si>
  <si>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</si>
  <si>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</si>
  <si>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</si>
  <si>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</si>
  <si>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</si>
  <si>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</si>
  <si>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</si>
  <si>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</si>
  <si>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</si>
  <si>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</si>
  <si>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</si>
  <si>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</si>
  <si>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</si>
  <si>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</si>
  <si>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</si>
  <si>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</si>
  <si>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</si>
  <si>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</si>
  <si>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</si>
  <si>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</si>
  <si>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</si>
  <si>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</si>
  <si>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</si>
  <si>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</si>
  <si>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</si>
  <si>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</si>
  <si>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</si>
  <si>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</si>
  <si>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</si>
  <si>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</si>
  <si>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</si>
  <si>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</si>
  <si>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</si>
  <si>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</si>
  <si>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</si>
  <si>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</si>
  <si>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</si>
  <si>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</si>
  <si>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</si>
  <si>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</si>
  <si>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</si>
  <si>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</si>
  <si>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</si>
  <si>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</si>
  <si>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</si>
  <si>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</si>
  <si>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</si>
  <si>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</si>
  <si>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</si>
  <si>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</si>
  <si>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</si>
  <si>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</si>
  <si>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</si>
  <si>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</si>
  <si>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</si>
  <si>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</si>
  <si>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</si>
  <si>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</si>
  <si>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</si>
  <si>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</si>
  <si>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</si>
  <si>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</si>
  <si>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</si>
  <si>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</si>
  <si>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</si>
  <si>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</si>
  <si>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</si>
  <si>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</si>
  <si>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</si>
  <si>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</si>
  <si>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</si>
  <si>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</si>
  <si>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</si>
  <si>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</si>
  <si>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</si>
  <si>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</si>
  <si>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</si>
  <si>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</si>
  <si>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</si>
  <si>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</si>
  <si>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</si>
  <si>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</si>
  <si>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</si>
  <si>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</si>
  <si>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</si>
  <si>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</si>
  <si>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</si>
  <si>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</si>
  <si>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</si>
  <si>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</si>
  <si>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</si>
  <si>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</si>
  <si>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</si>
  <si>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</si>
  <si>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</si>
  <si>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</si>
  <si>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</si>
  <si>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</si>
  <si>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</si>
  <si>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</si>
  <si>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</si>
  <si>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</si>
  <si>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</si>
  <si>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</si>
  <si>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</si>
  <si>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</si>
  <si>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</si>
  <si>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</si>
  <si>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</si>
  <si>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</si>
  <si>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</si>
  <si>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</si>
  <si>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</si>
  <si>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</si>
  <si>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</si>
  <si>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</si>
  <si>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</si>
  <si>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</si>
  <si>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</si>
  <si>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</si>
  <si>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</si>
  <si>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</si>
  <si>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</si>
  <si>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</si>
  <si>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</si>
  <si>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</si>
  <si>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</si>
  <si>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</si>
  <si>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</si>
  <si>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</si>
  <si>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</si>
  <si>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</si>
  <si>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</si>
  <si>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</si>
  <si>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</si>
  <si>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t>德庆县悦城龙母祖庙管理委员会公开招聘工作人员公开招聘拟雇用人员名单</t>
  </si>
  <si>
    <t>序号</t>
  </si>
  <si>
    <t>姓名</t>
  </si>
  <si>
    <t>性别</t>
  </si>
  <si>
    <t>准考证号</t>
  </si>
  <si>
    <t>拟聘用单位</t>
  </si>
  <si>
    <t>岗位名称</t>
  </si>
  <si>
    <t>招聘人数</t>
  </si>
  <si>
    <t>笔试成绩</t>
  </si>
  <si>
    <t>计算机操作技能测试成绩</t>
  </si>
  <si>
    <t>面试成绩</t>
  </si>
  <si>
    <t>总成绩</t>
  </si>
  <si>
    <t>体检情况</t>
  </si>
  <si>
    <t>考察情况</t>
  </si>
  <si>
    <t>备注</t>
  </si>
  <si>
    <t>1</t>
  </si>
  <si>
    <t>陈晓红</t>
  </si>
  <si>
    <t>女</t>
  </si>
  <si>
    <t>悦城龙母庙管理委员会</t>
  </si>
  <si>
    <t>办公室副主任</t>
  </si>
  <si>
    <t>合格</t>
  </si>
  <si>
    <t>2</t>
  </si>
  <si>
    <t>李雯钰</t>
  </si>
  <si>
    <t>市场运营</t>
  </si>
  <si>
    <t>3</t>
  </si>
  <si>
    <t>冯帅欣</t>
  </si>
  <si>
    <t>财务总监</t>
  </si>
  <si>
    <t>4</t>
  </si>
  <si>
    <t>苏梓麟</t>
  </si>
  <si>
    <t>男</t>
  </si>
  <si>
    <t>庙务管理</t>
  </si>
  <si>
    <t>5</t>
  </si>
  <si>
    <t>冼启玲</t>
  </si>
  <si>
    <t>勤杂清洁工岗位</t>
  </si>
  <si>
    <t>6</t>
  </si>
  <si>
    <t>蒙简梅</t>
  </si>
  <si>
    <t>7</t>
  </si>
  <si>
    <t>黎金洁</t>
  </si>
  <si>
    <t>8</t>
  </si>
  <si>
    <t>温燕云</t>
  </si>
  <si>
    <t>9</t>
  </si>
  <si>
    <t>韩柳霞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</si>
</sst>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53">
    <font>
      <sz val="12"/>
      <name val="宋体"/>
      <family val="0"/>
    </font>
    <font>
      <sz val="11"/>
      <name val="宋体"/>
      <family val="0"/>
    </font>
    <font>
      <sz val="14"/>
      <name val="宋体"/>
      <family val="0"/>
    </font>
    <font>
      <sz val="14"/>
      <name val="华文细黑"/>
      <family val="0"/>
    </font>
    <font>
      <sz val="10"/>
      <name val="宋体"/>
      <family val="0"/>
    </font>
    <font>
      <sz val="20"/>
      <name val="方正小标宋简体"/>
      <family val="0"/>
    </font>
    <font>
      <b/>
      <sz val="12"/>
      <color indexed="8"/>
      <name val="宋体"/>
      <family val="0"/>
    </font>
    <font>
      <sz val="11"/>
      <color indexed="8"/>
      <name val="宋体"/>
      <family val="0"/>
    </font>
    <font>
      <sz val="12"/>
      <color indexed="8"/>
      <name val="仿宋_GB2312"/>
      <family val="3"/>
    </font>
    <font>
      <sz val="14"/>
      <name val="仿宋"/>
      <family val="3"/>
    </font>
    <font>
      <sz val="13"/>
      <color indexed="8"/>
      <name val="宋体"/>
      <family val="0"/>
    </font>
    <font>
      <sz val="13"/>
      <name val="宋体"/>
      <family val="0"/>
    </font>
    <font>
      <sz val="14"/>
      <color indexed="8"/>
      <name val="宋体"/>
      <family val="0"/>
    </font>
    <font>
      <sz val="12"/>
      <name val="Times New Roman"/>
      <family val="1"/>
    </font>
    <font>
      <b/>
      <sz val="11"/>
      <color indexed="8"/>
      <name val="宋体"/>
      <family val="0"/>
    </font>
    <font>
      <b/>
      <sz val="11"/>
      <color indexed="63"/>
      <name val="宋体"/>
      <family val="0"/>
    </font>
    <font>
      <u val="single"/>
      <sz val="9"/>
      <color indexed="12"/>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u val="single"/>
      <sz val="9"/>
      <color indexed="36"/>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仿宋_GB2312"/>
      <family val="3"/>
    </font>
    <font>
      <sz val="13"/>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0" fillId="0" borderId="0">
      <alignment/>
      <protection/>
    </xf>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0">
    <xf numFmtId="0" fontId="0" fillId="0" borderId="0" xfId="0" applyAlignment="1">
      <alignment vertical="center"/>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xf>
    <xf numFmtId="0" fontId="32" fillId="33" borderId="9" xfId="0" applyFont="1" applyFill="1" applyBorder="1" applyAlignment="1">
      <alignment horizontal="center" vertical="center"/>
    </xf>
    <xf numFmtId="0" fontId="0" fillId="33" borderId="9" xfId="0" applyFont="1" applyFill="1" applyBorder="1" applyAlignment="1">
      <alignment horizontal="center" vertical="center"/>
    </xf>
    <xf numFmtId="49" fontId="8"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176" fontId="10" fillId="33" borderId="9" xfId="0" applyNumberFormat="1" applyFont="1" applyFill="1" applyBorder="1" applyAlignment="1">
      <alignment horizontal="center" vertical="center"/>
    </xf>
    <xf numFmtId="176" fontId="10" fillId="33" borderId="9"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6" fontId="11" fillId="33" borderId="9" xfId="0" applyNumberFormat="1" applyFont="1" applyFill="1" applyBorder="1" applyAlignment="1">
      <alignment horizontal="center" vertical="center"/>
    </xf>
    <xf numFmtId="176" fontId="52" fillId="33"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178" fontId="12" fillId="0" borderId="9" xfId="0" applyNumberFormat="1" applyFont="1" applyFill="1" applyBorder="1" applyAlignment="1">
      <alignment vertical="center"/>
    </xf>
    <xf numFmtId="176" fontId="11" fillId="33"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0" fillId="0" borderId="0" xfId="52">
      <alignment/>
      <protection/>
    </xf>
    <xf numFmtId="49" fontId="0" fillId="0" borderId="0" xfId="52" applyNumberFormat="1">
      <alignment/>
      <protection/>
    </xf>
    <xf numFmtId="49" fontId="13" fillId="0" borderId="0" xfId="52"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27" hidden="1" customWidth="1"/>
    <col min="2" max="2" width="6.625" style="0" customWidth="1"/>
    <col min="3" max="3" width="31.875" style="28" hidden="1" customWidth="1"/>
    <col min="4" max="6" width="9.00390625" style="27" hidden="1" customWidth="1"/>
    <col min="7" max="16384" width="9.00390625" style="27" customWidth="1"/>
  </cols>
  <sheetData>
    <row r="1" spans="2:3" ht="14.25">
      <c r="B1" t="s">
        <v>0</v>
      </c>
      <c r="C1" s="28" t="s">
        <v>1</v>
      </c>
    </row>
    <row r="2" spans="2:3" ht="14.25">
      <c r="B2" t="s">
        <v>2</v>
      </c>
      <c r="C2" s="28" t="s">
        <v>3</v>
      </c>
    </row>
    <row r="3" spans="2:3" ht="15.75">
      <c r="B3" t="s">
        <v>2</v>
      </c>
      <c r="C3" s="29" t="s">
        <v>4</v>
      </c>
    </row>
    <row r="4" spans="2:3" ht="14.25">
      <c r="B4" t="s">
        <v>2</v>
      </c>
      <c r="C4" s="28" t="s">
        <v>5</v>
      </c>
    </row>
    <row r="5" spans="2:3" ht="14.25">
      <c r="B5" t="s">
        <v>2</v>
      </c>
      <c r="C5" s="28" t="s">
        <v>6</v>
      </c>
    </row>
    <row r="6" spans="2:3" ht="14.25">
      <c r="B6" t="s">
        <v>2</v>
      </c>
      <c r="C6" s="28" t="s">
        <v>7</v>
      </c>
    </row>
    <row r="7" spans="2:3" ht="14.25">
      <c r="B7" t="s">
        <v>2</v>
      </c>
      <c r="C7" s="28" t="s">
        <v>8</v>
      </c>
    </row>
    <row r="8" spans="2:3" ht="14.25">
      <c r="B8" t="s">
        <v>2</v>
      </c>
      <c r="C8" s="28" t="s">
        <v>9</v>
      </c>
    </row>
    <row r="9" spans="2:3" ht="14.25">
      <c r="B9" t="s">
        <v>2</v>
      </c>
      <c r="C9" s="28" t="s">
        <v>10</v>
      </c>
    </row>
    <row r="10" spans="2:3" ht="15.75">
      <c r="B10" t="s">
        <v>2</v>
      </c>
      <c r="C10" s="29" t="s">
        <v>11</v>
      </c>
    </row>
    <row r="11" spans="2:3" ht="15.75">
      <c r="B11" t="s">
        <v>2</v>
      </c>
      <c r="C11" s="29" t="s">
        <v>12</v>
      </c>
    </row>
    <row r="12" spans="2:3" ht="15.75">
      <c r="B12" t="s">
        <v>2</v>
      </c>
      <c r="C12" s="29" t="s">
        <v>13</v>
      </c>
    </row>
    <row r="13" spans="2:3" ht="14.25">
      <c r="B13" t="s">
        <v>14</v>
      </c>
      <c r="C13" s="28" t="s">
        <v>15</v>
      </c>
    </row>
    <row r="14" spans="2:3" ht="15.75">
      <c r="B14" t="s">
        <v>16</v>
      </c>
      <c r="C14" s="29" t="s">
        <v>10</v>
      </c>
    </row>
    <row r="15" spans="2:3" ht="15.75">
      <c r="B15" t="s">
        <v>17</v>
      </c>
      <c r="C15" s="29" t="s">
        <v>18</v>
      </c>
    </row>
    <row r="16" spans="2:3" ht="15.75">
      <c r="B16" t="s">
        <v>19</v>
      </c>
      <c r="C16" s="29" t="s">
        <v>11</v>
      </c>
    </row>
    <row r="17" spans="2:3" ht="15.75">
      <c r="B17" t="s">
        <v>20</v>
      </c>
      <c r="C17" s="29" t="s">
        <v>21</v>
      </c>
    </row>
    <row r="18" spans="2:3" ht="15.75">
      <c r="B18" t="s">
        <v>22</v>
      </c>
      <c r="C18" s="29" t="s">
        <v>23</v>
      </c>
    </row>
    <row r="19" spans="2:3" ht="15.75">
      <c r="B19" t="s">
        <v>24</v>
      </c>
      <c r="C19" s="29" t="s">
        <v>10</v>
      </c>
    </row>
    <row r="20" spans="2:3" ht="15.75">
      <c r="B20" t="s">
        <v>25</v>
      </c>
      <c r="C20" s="29" t="s">
        <v>18</v>
      </c>
    </row>
    <row r="21" spans="2:3" ht="14.25">
      <c r="B21" t="s">
        <v>26</v>
      </c>
      <c r="C21" s="28" t="s">
        <v>27</v>
      </c>
    </row>
    <row r="22" spans="2:3" ht="14.25">
      <c r="B22" t="s">
        <v>28</v>
      </c>
      <c r="C22" s="28" t="s">
        <v>29</v>
      </c>
    </row>
    <row r="23" spans="2:3" ht="15.75">
      <c r="B23" t="s">
        <v>30</v>
      </c>
      <c r="C23" s="29" t="s">
        <v>31</v>
      </c>
    </row>
    <row r="24" spans="2:3" ht="15.75">
      <c r="B24" t="s">
        <v>32</v>
      </c>
      <c r="C24" s="29" t="s">
        <v>33</v>
      </c>
    </row>
    <row r="25" spans="2:3" ht="14.25">
      <c r="B25" t="s">
        <v>34</v>
      </c>
      <c r="C25" s="28" t="s">
        <v>35</v>
      </c>
    </row>
    <row r="26" spans="2:3" ht="15.75">
      <c r="B26" t="s">
        <v>36</v>
      </c>
      <c r="C26" s="29" t="s">
        <v>37</v>
      </c>
    </row>
    <row r="27" spans="2:3" ht="15.75">
      <c r="B27" t="s">
        <v>38</v>
      </c>
      <c r="C27" s="29" t="s">
        <v>39</v>
      </c>
    </row>
    <row r="28" spans="2:3" ht="15.75">
      <c r="B28" t="s">
        <v>40</v>
      </c>
      <c r="C28" s="29" t="s">
        <v>41</v>
      </c>
    </row>
    <row r="29" spans="2:3" ht="15.75">
      <c r="B29" t="s">
        <v>42</v>
      </c>
      <c r="C29" s="29" t="s">
        <v>43</v>
      </c>
    </row>
    <row r="30" spans="2:3" ht="15.75">
      <c r="B30" t="s">
        <v>44</v>
      </c>
      <c r="C30" s="29" t="s">
        <v>45</v>
      </c>
    </row>
    <row r="31" spans="2:3" ht="15.75">
      <c r="B31" t="s">
        <v>46</v>
      </c>
      <c r="C31" s="29" t="s">
        <v>47</v>
      </c>
    </row>
    <row r="32" spans="2:3" ht="15.75">
      <c r="B32" t="s">
        <v>48</v>
      </c>
      <c r="C32" s="29" t="s">
        <v>49</v>
      </c>
    </row>
    <row r="33" spans="2:3" ht="15.75">
      <c r="B33" t="s">
        <v>50</v>
      </c>
      <c r="C33" s="29" t="s">
        <v>51</v>
      </c>
    </row>
    <row r="34" spans="2:3" ht="15.75">
      <c r="B34" t="s">
        <v>52</v>
      </c>
      <c r="C34" s="29" t="s">
        <v>53</v>
      </c>
    </row>
    <row r="35" spans="2:3" ht="14.25">
      <c r="B35" t="s">
        <v>54</v>
      </c>
      <c r="C35" s="28" t="s">
        <v>18</v>
      </c>
    </row>
    <row r="36" spans="2:3" ht="15.75">
      <c r="B36" t="s">
        <v>55</v>
      </c>
      <c r="C36" s="29" t="s">
        <v>56</v>
      </c>
    </row>
    <row r="37" spans="2:3" ht="14.25">
      <c r="B37" t="s">
        <v>57</v>
      </c>
      <c r="C37" s="28" t="s">
        <v>58</v>
      </c>
    </row>
    <row r="38" spans="2:3" ht="14.25">
      <c r="B38" t="s">
        <v>59</v>
      </c>
      <c r="C38" s="28" t="s">
        <v>60</v>
      </c>
    </row>
    <row r="39" spans="2:3" ht="14.25">
      <c r="B39" t="s">
        <v>61</v>
      </c>
      <c r="C39" s="28" t="s">
        <v>62</v>
      </c>
    </row>
    <row r="40" spans="2:3" ht="14.25">
      <c r="B40" t="s">
        <v>63</v>
      </c>
      <c r="C40" s="28" t="s">
        <v>64</v>
      </c>
    </row>
    <row r="41" spans="2:3" ht="14.25">
      <c r="B41" t="s">
        <v>65</v>
      </c>
      <c r="C41" s="28" t="s">
        <v>66</v>
      </c>
    </row>
    <row r="42" spans="2:3" ht="14.25">
      <c r="B42" t="s">
        <v>67</v>
      </c>
      <c r="C42" s="28" t="s">
        <v>68</v>
      </c>
    </row>
    <row r="43" spans="2:3" ht="15.75">
      <c r="B43" t="s">
        <v>69</v>
      </c>
      <c r="C43" s="29" t="s">
        <v>70</v>
      </c>
    </row>
    <row r="44" spans="2:3" ht="15.75">
      <c r="B44" t="s">
        <v>71</v>
      </c>
      <c r="C44" s="29" t="s">
        <v>72</v>
      </c>
    </row>
    <row r="45" spans="2:3" ht="15.75">
      <c r="B45" t="s">
        <v>73</v>
      </c>
      <c r="C45" s="29" t="s">
        <v>74</v>
      </c>
    </row>
    <row r="46" spans="2:3" ht="14.25">
      <c r="B46" t="s">
        <v>75</v>
      </c>
      <c r="C46" s="28" t="s">
        <v>76</v>
      </c>
    </row>
    <row r="47" spans="2:3" ht="14.25">
      <c r="B47" t="s">
        <v>77</v>
      </c>
      <c r="C47" s="28" t="s">
        <v>78</v>
      </c>
    </row>
    <row r="48" spans="2:3" ht="14.25">
      <c r="B48" t="s">
        <v>79</v>
      </c>
      <c r="C48" s="28" t="s">
        <v>80</v>
      </c>
    </row>
    <row r="49" spans="2:3" ht="14.25">
      <c r="B49" t="s">
        <v>81</v>
      </c>
      <c r="C49" s="28" t="s">
        <v>82</v>
      </c>
    </row>
    <row r="50" spans="2:3" ht="14.25">
      <c r="B50" t="s">
        <v>83</v>
      </c>
      <c r="C50" s="28" t="s">
        <v>84</v>
      </c>
    </row>
    <row r="51" spans="2:3" ht="15.75">
      <c r="B51" t="s">
        <v>85</v>
      </c>
      <c r="C51" s="29" t="s">
        <v>86</v>
      </c>
    </row>
    <row r="52" spans="2:3" ht="15.75">
      <c r="B52" t="s">
        <v>87</v>
      </c>
      <c r="C52" s="28" t="s">
        <v>88</v>
      </c>
    </row>
    <row r="53" spans="2:3" ht="15.75">
      <c r="B53" t="s">
        <v>89</v>
      </c>
      <c r="C53" s="29" t="s">
        <v>90</v>
      </c>
    </row>
    <row r="54" spans="2:3" ht="15.75">
      <c r="B54" t="s">
        <v>91</v>
      </c>
      <c r="C54" s="29" t="s">
        <v>92</v>
      </c>
    </row>
    <row r="55" spans="2:3" ht="15.75">
      <c r="B55" t="s">
        <v>93</v>
      </c>
      <c r="C55" s="29" t="s">
        <v>94</v>
      </c>
    </row>
    <row r="56" spans="2:3" ht="15.75">
      <c r="B56" t="s">
        <v>95</v>
      </c>
      <c r="C56" s="29" t="s">
        <v>96</v>
      </c>
    </row>
    <row r="57" spans="2:3" ht="15.75">
      <c r="B57" t="s">
        <v>97</v>
      </c>
      <c r="C57" s="29" t="s">
        <v>98</v>
      </c>
    </row>
    <row r="58" spans="2:3" ht="15.75">
      <c r="B58" t="s">
        <v>99</v>
      </c>
      <c r="C58" s="29" t="s">
        <v>100</v>
      </c>
    </row>
    <row r="59" spans="2:3" ht="15.75">
      <c r="B59" t="s">
        <v>101</v>
      </c>
      <c r="C59" s="29" t="s">
        <v>102</v>
      </c>
    </row>
    <row r="60" spans="2:3" ht="15.75">
      <c r="B60" t="s">
        <v>103</v>
      </c>
      <c r="C60" s="29" t="s">
        <v>104</v>
      </c>
    </row>
    <row r="61" spans="2:3" ht="15.75">
      <c r="B61" t="s">
        <v>105</v>
      </c>
      <c r="C61" s="29" t="s">
        <v>106</v>
      </c>
    </row>
    <row r="62" spans="2:3" ht="15.75">
      <c r="B62" t="s">
        <v>107</v>
      </c>
      <c r="C62" s="29" t="s">
        <v>108</v>
      </c>
    </row>
    <row r="63" spans="2:3" ht="14.25">
      <c r="B63" t="s">
        <v>109</v>
      </c>
      <c r="C63" s="28" t="s">
        <v>110</v>
      </c>
    </row>
    <row r="64" spans="2:3" ht="14.25">
      <c r="B64" t="s">
        <v>111</v>
      </c>
      <c r="C64" s="28" t="s">
        <v>112</v>
      </c>
    </row>
    <row r="65" spans="2:3" ht="14.25">
      <c r="B65" t="s">
        <v>113</v>
      </c>
      <c r="C65" s="28" t="s">
        <v>114</v>
      </c>
    </row>
    <row r="66" spans="2:3" ht="14.25">
      <c r="B66" t="s">
        <v>115</v>
      </c>
      <c r="C66" s="28" t="s">
        <v>116</v>
      </c>
    </row>
    <row r="67" spans="2:3" ht="14.25">
      <c r="B67" t="s">
        <v>117</v>
      </c>
      <c r="C67" s="28" t="s">
        <v>10</v>
      </c>
    </row>
    <row r="68" spans="2:3" ht="15.75">
      <c r="B68" t="s">
        <v>118</v>
      </c>
      <c r="C68" s="29" t="s">
        <v>119</v>
      </c>
    </row>
    <row r="69" spans="2:3" ht="15.75">
      <c r="B69" t="s">
        <v>120</v>
      </c>
      <c r="C69" s="29" t="s">
        <v>121</v>
      </c>
    </row>
    <row r="70" spans="2:3" ht="15.75">
      <c r="B70" t="s">
        <v>122</v>
      </c>
      <c r="C70" s="29" t="s">
        <v>123</v>
      </c>
    </row>
    <row r="71" spans="2:3" ht="15.75">
      <c r="B71" t="s">
        <v>124</v>
      </c>
      <c r="C71" s="29" t="s">
        <v>125</v>
      </c>
    </row>
    <row r="72" spans="2:3" ht="15.75">
      <c r="B72" t="s">
        <v>126</v>
      </c>
      <c r="C72" s="29" t="s">
        <v>127</v>
      </c>
    </row>
    <row r="73" spans="2:3" ht="15.75">
      <c r="B73" t="s">
        <v>128</v>
      </c>
      <c r="C73" s="29" t="s">
        <v>129</v>
      </c>
    </row>
    <row r="74" spans="2:3" ht="14.25">
      <c r="B74" t="s">
        <v>130</v>
      </c>
      <c r="C74" s="28" t="s">
        <v>131</v>
      </c>
    </row>
    <row r="75" spans="2:3" ht="15.75">
      <c r="B75" t="s">
        <v>132</v>
      </c>
      <c r="C75" s="29" t="s">
        <v>133</v>
      </c>
    </row>
    <row r="76" spans="2:3" ht="15.75">
      <c r="B76" t="s">
        <v>134</v>
      </c>
      <c r="C76" s="29" t="s">
        <v>135</v>
      </c>
    </row>
    <row r="77" spans="2:3" ht="14.25">
      <c r="B77" t="s">
        <v>136</v>
      </c>
      <c r="C77" s="28" t="s">
        <v>137</v>
      </c>
    </row>
    <row r="78" spans="2:3" ht="15.75">
      <c r="B78" t="s">
        <v>138</v>
      </c>
      <c r="C78" s="29" t="s">
        <v>98</v>
      </c>
    </row>
    <row r="79" spans="2:3" ht="15.75">
      <c r="B79" t="s">
        <v>139</v>
      </c>
      <c r="C79" s="29" t="s">
        <v>100</v>
      </c>
    </row>
    <row r="80" spans="2:3" ht="14.25">
      <c r="B80" t="s">
        <v>140</v>
      </c>
      <c r="C80" s="28" t="s">
        <v>141</v>
      </c>
    </row>
    <row r="81" spans="2:3" ht="15.75">
      <c r="B81" t="s">
        <v>142</v>
      </c>
      <c r="C81" s="29" t="s">
        <v>143</v>
      </c>
    </row>
    <row r="82" spans="2:3" ht="14.25">
      <c r="B82" t="s">
        <v>144</v>
      </c>
      <c r="C82" s="28"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12"/>
  <sheetViews>
    <sheetView tabSelected="1" workbookViewId="0" topLeftCell="A1">
      <selection activeCell="A11" sqref="A11:IV11"/>
    </sheetView>
  </sheetViews>
  <sheetFormatPr defaultColWidth="9.00390625" defaultRowHeight="14.25"/>
  <cols>
    <col min="1" max="1" width="5.125" style="4" customWidth="1"/>
    <col min="2" max="2" width="8.75390625" style="4" customWidth="1"/>
    <col min="3" max="3" width="7.25390625" style="4" customWidth="1"/>
    <col min="4" max="4" width="14.875" style="4" customWidth="1"/>
    <col min="5" max="5" width="18.00390625" style="4" customWidth="1"/>
    <col min="6" max="6" width="20.50390625" style="4" customWidth="1"/>
    <col min="7" max="7" width="10.25390625" style="4" customWidth="1"/>
    <col min="8" max="10" width="9.125" style="4" bestFit="1" customWidth="1"/>
    <col min="11" max="11" width="9.875" style="4" customWidth="1"/>
    <col min="12" max="12" width="10.25390625" style="4" customWidth="1"/>
    <col min="13" max="13" width="9.875" style="4" customWidth="1"/>
    <col min="14" max="14" width="11.625" style="4" customWidth="1"/>
    <col min="15" max="16384" width="9.00390625" style="4" customWidth="1"/>
  </cols>
  <sheetData>
    <row r="1" ht="27" customHeight="1">
      <c r="B1" s="4" t="s">
        <v>206</v>
      </c>
    </row>
    <row r="2" spans="1:14" s="1" customFormat="1" ht="51" customHeight="1">
      <c r="A2" s="5" t="s">
        <v>207</v>
      </c>
      <c r="B2" s="5"/>
      <c r="C2" s="5"/>
      <c r="D2" s="5"/>
      <c r="E2" s="5"/>
      <c r="F2" s="5"/>
      <c r="G2" s="5"/>
      <c r="H2" s="5"/>
      <c r="I2" s="5"/>
      <c r="J2" s="5"/>
      <c r="K2" s="5"/>
      <c r="L2" s="5"/>
      <c r="M2" s="5"/>
      <c r="N2" s="5"/>
    </row>
    <row r="3" spans="1:14" s="2" customFormat="1" ht="67.5" customHeight="1">
      <c r="A3" s="6" t="s">
        <v>208</v>
      </c>
      <c r="B3" s="6" t="s">
        <v>209</v>
      </c>
      <c r="C3" s="6" t="s">
        <v>210</v>
      </c>
      <c r="D3" s="6" t="s">
        <v>211</v>
      </c>
      <c r="E3" s="6" t="s">
        <v>212</v>
      </c>
      <c r="F3" s="6" t="s">
        <v>213</v>
      </c>
      <c r="G3" s="6" t="s">
        <v>214</v>
      </c>
      <c r="H3" s="6" t="s">
        <v>215</v>
      </c>
      <c r="I3" s="19" t="s">
        <v>216</v>
      </c>
      <c r="J3" s="6" t="s">
        <v>217</v>
      </c>
      <c r="K3" s="6" t="s">
        <v>218</v>
      </c>
      <c r="L3" s="6" t="s">
        <v>219</v>
      </c>
      <c r="M3" s="6" t="s">
        <v>220</v>
      </c>
      <c r="N3" s="20" t="s">
        <v>221</v>
      </c>
    </row>
    <row r="4" spans="1:14" s="3" customFormat="1" ht="49.5" customHeight="1">
      <c r="A4" s="7" t="s">
        <v>222</v>
      </c>
      <c r="B4" s="8" t="s">
        <v>223</v>
      </c>
      <c r="C4" s="9" t="s">
        <v>224</v>
      </c>
      <c r="D4" s="10">
        <v>2021081402</v>
      </c>
      <c r="E4" s="11" t="s">
        <v>225</v>
      </c>
      <c r="F4" s="12" t="s">
        <v>226</v>
      </c>
      <c r="G4" s="13">
        <v>1</v>
      </c>
      <c r="H4" s="14">
        <v>64</v>
      </c>
      <c r="I4" s="14">
        <v>76</v>
      </c>
      <c r="J4" s="21">
        <v>88.5</v>
      </c>
      <c r="K4" s="22">
        <f aca="true" t="shared" si="0" ref="K4:K7">H4*0.3+I4*0.3+J4*0.4</f>
        <v>77.4</v>
      </c>
      <c r="L4" s="23" t="s">
        <v>227</v>
      </c>
      <c r="M4" s="23" t="s">
        <v>227</v>
      </c>
      <c r="N4" s="24"/>
    </row>
    <row r="5" spans="1:14" s="1" customFormat="1" ht="49.5" customHeight="1">
      <c r="A5" s="7" t="s">
        <v>228</v>
      </c>
      <c r="B5" s="10" t="s">
        <v>229</v>
      </c>
      <c r="C5" s="10" t="s">
        <v>224</v>
      </c>
      <c r="D5" s="10">
        <v>2021081411</v>
      </c>
      <c r="E5" s="11"/>
      <c r="F5" s="12" t="s">
        <v>230</v>
      </c>
      <c r="G5" s="13">
        <v>1</v>
      </c>
      <c r="H5" s="15">
        <v>64</v>
      </c>
      <c r="I5" s="15">
        <v>76</v>
      </c>
      <c r="J5" s="25">
        <v>93.67</v>
      </c>
      <c r="K5" s="22">
        <f t="shared" si="0"/>
        <v>79.468</v>
      </c>
      <c r="L5" s="23" t="s">
        <v>227</v>
      </c>
      <c r="M5" s="23" t="s">
        <v>227</v>
      </c>
      <c r="N5" s="24"/>
    </row>
    <row r="6" spans="1:14" s="1" customFormat="1" ht="49.5" customHeight="1">
      <c r="A6" s="7" t="s">
        <v>231</v>
      </c>
      <c r="B6" s="8" t="s">
        <v>232</v>
      </c>
      <c r="C6" s="9" t="s">
        <v>224</v>
      </c>
      <c r="D6" s="10">
        <v>2021081412</v>
      </c>
      <c r="E6" s="11"/>
      <c r="F6" s="12" t="s">
        <v>233</v>
      </c>
      <c r="G6" s="13">
        <v>1</v>
      </c>
      <c r="H6" s="15">
        <v>56</v>
      </c>
      <c r="I6" s="15">
        <v>92</v>
      </c>
      <c r="J6" s="21">
        <v>84.5</v>
      </c>
      <c r="K6" s="22">
        <f t="shared" si="0"/>
        <v>78.2</v>
      </c>
      <c r="L6" s="23" t="s">
        <v>227</v>
      </c>
      <c r="M6" s="23" t="s">
        <v>227</v>
      </c>
      <c r="N6" s="26"/>
    </row>
    <row r="7" spans="1:14" s="1" customFormat="1" ht="49.5" customHeight="1">
      <c r="A7" s="7" t="s">
        <v>234</v>
      </c>
      <c r="B7" s="8" t="s">
        <v>235</v>
      </c>
      <c r="C7" s="9" t="s">
        <v>236</v>
      </c>
      <c r="D7" s="10">
        <v>2021081422</v>
      </c>
      <c r="E7" s="11"/>
      <c r="F7" s="12" t="s">
        <v>237</v>
      </c>
      <c r="G7" s="13">
        <v>1</v>
      </c>
      <c r="H7" s="15">
        <v>64</v>
      </c>
      <c r="I7" s="15">
        <v>84</v>
      </c>
      <c r="J7" s="25">
        <v>75</v>
      </c>
      <c r="K7" s="22">
        <f t="shared" si="0"/>
        <v>74.4</v>
      </c>
      <c r="L7" s="23" t="s">
        <v>227</v>
      </c>
      <c r="M7" s="23" t="s">
        <v>227</v>
      </c>
      <c r="N7" s="26"/>
    </row>
    <row r="8" spans="1:14" s="1" customFormat="1" ht="49.5" customHeight="1">
      <c r="A8" s="7" t="s">
        <v>238</v>
      </c>
      <c r="B8" s="10" t="s">
        <v>239</v>
      </c>
      <c r="C8" s="10" t="s">
        <v>224</v>
      </c>
      <c r="D8" s="10">
        <v>2021081430</v>
      </c>
      <c r="E8" s="11"/>
      <c r="F8" s="12" t="s">
        <v>240</v>
      </c>
      <c r="G8" s="16">
        <v>5</v>
      </c>
      <c r="H8" s="15">
        <v>80</v>
      </c>
      <c r="I8" s="15"/>
      <c r="J8" s="25">
        <v>87.67</v>
      </c>
      <c r="K8" s="22">
        <f aca="true" t="shared" si="1" ref="K8:K12">H8*0.4+J8*0.6</f>
        <v>84.602</v>
      </c>
      <c r="L8" s="23" t="s">
        <v>227</v>
      </c>
      <c r="M8" s="23" t="s">
        <v>227</v>
      </c>
      <c r="N8" s="26"/>
    </row>
    <row r="9" spans="1:14" s="1" customFormat="1" ht="49.5" customHeight="1">
      <c r="A9" s="7" t="s">
        <v>241</v>
      </c>
      <c r="B9" s="8" t="s">
        <v>242</v>
      </c>
      <c r="C9" s="9" t="s">
        <v>224</v>
      </c>
      <c r="D9" s="10">
        <v>2021081436</v>
      </c>
      <c r="E9" s="11"/>
      <c r="F9" s="12" t="s">
        <v>240</v>
      </c>
      <c r="G9" s="17"/>
      <c r="H9" s="14">
        <v>64</v>
      </c>
      <c r="I9" s="14"/>
      <c r="J9" s="25">
        <v>85.33</v>
      </c>
      <c r="K9" s="22">
        <f t="shared" si="1"/>
        <v>76.798</v>
      </c>
      <c r="L9" s="23" t="s">
        <v>227</v>
      </c>
      <c r="M9" s="23" t="s">
        <v>227</v>
      </c>
      <c r="N9" s="26"/>
    </row>
    <row r="10" spans="1:14" s="1" customFormat="1" ht="49.5" customHeight="1">
      <c r="A10" s="7" t="s">
        <v>243</v>
      </c>
      <c r="B10" s="8" t="s">
        <v>244</v>
      </c>
      <c r="C10" s="9" t="s">
        <v>224</v>
      </c>
      <c r="D10" s="10">
        <v>2021081433</v>
      </c>
      <c r="E10" s="11"/>
      <c r="F10" s="12" t="s">
        <v>240</v>
      </c>
      <c r="G10" s="17"/>
      <c r="H10" s="14">
        <v>74</v>
      </c>
      <c r="I10" s="14"/>
      <c r="J10" s="25">
        <v>75</v>
      </c>
      <c r="K10" s="22">
        <f t="shared" si="1"/>
        <v>74.6</v>
      </c>
      <c r="L10" s="23" t="s">
        <v>227</v>
      </c>
      <c r="M10" s="23" t="s">
        <v>227</v>
      </c>
      <c r="N10" s="26"/>
    </row>
    <row r="11" spans="1:14" s="1" customFormat="1" ht="49.5" customHeight="1">
      <c r="A11" s="7" t="s">
        <v>245</v>
      </c>
      <c r="B11" s="8" t="s">
        <v>246</v>
      </c>
      <c r="C11" s="9" t="s">
        <v>224</v>
      </c>
      <c r="D11" s="10">
        <v>2021081435</v>
      </c>
      <c r="E11" s="11"/>
      <c r="F11" s="12" t="s">
        <v>240</v>
      </c>
      <c r="G11" s="17"/>
      <c r="H11" s="14">
        <v>62</v>
      </c>
      <c r="I11" s="14"/>
      <c r="J11" s="25">
        <v>76.67</v>
      </c>
      <c r="K11" s="22">
        <f t="shared" si="1"/>
        <v>70.802</v>
      </c>
      <c r="L11" s="23" t="s">
        <v>227</v>
      </c>
      <c r="M11" s="23" t="s">
        <v>227</v>
      </c>
      <c r="N11" s="26"/>
    </row>
    <row r="12" spans="1:14" s="1" customFormat="1" ht="49.5" customHeight="1">
      <c r="A12" s="7" t="s">
        <v>247</v>
      </c>
      <c r="B12" s="10" t="s">
        <v>248</v>
      </c>
      <c r="C12" s="10" t="s">
        <v>224</v>
      </c>
      <c r="D12" s="10">
        <v>2021081434</v>
      </c>
      <c r="E12" s="11"/>
      <c r="F12" s="12" t="s">
        <v>240</v>
      </c>
      <c r="G12" s="18"/>
      <c r="H12" s="15">
        <v>76</v>
      </c>
      <c r="I12" s="15"/>
      <c r="J12" s="25">
        <v>65.33</v>
      </c>
      <c r="K12" s="22">
        <f t="shared" si="1"/>
        <v>69.598</v>
      </c>
      <c r="L12" s="23" t="s">
        <v>227</v>
      </c>
      <c r="M12" s="23" t="s">
        <v>227</v>
      </c>
      <c r="N12" s="26"/>
    </row>
  </sheetData>
  <sheetProtection/>
  <mergeCells count="3">
    <mergeCell ref="A2:N2"/>
    <mergeCell ref="E4:E12"/>
    <mergeCell ref="G8:G12"/>
  </mergeCells>
  <printOptions/>
  <pageMargins left="0.11999999999999998" right="0.11999999999999998" top="0.4" bottom="0.25" header="0.53" footer="0.16"/>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❄33❄</cp:lastModifiedBy>
  <cp:lastPrinted>2016-12-07T01:14:43Z</cp:lastPrinted>
  <dcterms:created xsi:type="dcterms:W3CDTF">2012-09-10T08:58:34Z</dcterms:created>
  <dcterms:modified xsi:type="dcterms:W3CDTF">2021-09-23T07:34:41Z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ubyTemplate">
    <vt:lpwstr>11</vt:lpwstr>
  </property>
  <property fmtid="{D5CDD505-2E9C-101B-9397-08002B2CF9AE}" pid="5" name="I">
    <vt:lpwstr>E2DC23E195614C8EB789118AE45BCB3F</vt:lpwstr>
  </property>
</Properties>
</file>