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409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'1'!$A$2:$L$48</definedName>
  </definedNames>
  <calcPr fullCalcOnLoad="1"/>
</workbook>
</file>

<file path=xl/sharedStrings.xml><?xml version="1.0" encoding="utf-8"?>
<sst xmlns="http://schemas.openxmlformats.org/spreadsheetml/2006/main" count="192" uniqueCount="162">
  <si>
    <t>2021年罗源县卫健系统事业单位公开招聘体检人员名单</t>
  </si>
  <si>
    <t>序号</t>
  </si>
  <si>
    <t>报考单位</t>
  </si>
  <si>
    <t>岗位
代码</t>
  </si>
  <si>
    <t>招聘岗位</t>
  </si>
  <si>
    <t>计划招收人数</t>
  </si>
  <si>
    <t>姓名</t>
  </si>
  <si>
    <t>准考证号码</t>
  </si>
  <si>
    <t>笔试成绩</t>
  </si>
  <si>
    <t>面试成绩</t>
  </si>
  <si>
    <t>综合成绩</t>
  </si>
  <si>
    <t>综合
排名</t>
  </si>
  <si>
    <t>备注</t>
  </si>
  <si>
    <t>罗源县医院</t>
  </si>
  <si>
    <t>210103</t>
  </si>
  <si>
    <t>呼吸内科</t>
  </si>
  <si>
    <t>李军</t>
  </si>
  <si>
    <t>21010300104</t>
  </si>
  <si>
    <t>210104</t>
  </si>
  <si>
    <t>妇产科</t>
  </si>
  <si>
    <t>全华宁</t>
  </si>
  <si>
    <t>21010400113</t>
  </si>
  <si>
    <t>210105</t>
  </si>
  <si>
    <t>妇科、肛肠科</t>
  </si>
  <si>
    <t>林成章</t>
  </si>
  <si>
    <t>21010500119</t>
  </si>
  <si>
    <t>赖秋荣</t>
  </si>
  <si>
    <t>21010500120</t>
  </si>
  <si>
    <t>210106</t>
  </si>
  <si>
    <t>眼科</t>
  </si>
  <si>
    <t>叶澍</t>
  </si>
  <si>
    <t>21010600123</t>
  </si>
  <si>
    <t>210109</t>
  </si>
  <si>
    <t>B超室</t>
  </si>
  <si>
    <t>陈锋</t>
  </si>
  <si>
    <t>21010900129</t>
  </si>
  <si>
    <t>210110</t>
  </si>
  <si>
    <t>检验科</t>
  </si>
  <si>
    <t>林文强</t>
  </si>
  <si>
    <t>21011000205</t>
  </si>
  <si>
    <t>210111</t>
  </si>
  <si>
    <t>病案室</t>
  </si>
  <si>
    <t>余婷</t>
  </si>
  <si>
    <t>21011100213</t>
  </si>
  <si>
    <t>210112</t>
  </si>
  <si>
    <t>薛雨晴</t>
  </si>
  <si>
    <t>21011200222</t>
  </si>
  <si>
    <t>罗源县中医院</t>
  </si>
  <si>
    <t>210201</t>
  </si>
  <si>
    <t>临床科室</t>
  </si>
  <si>
    <t>王秋燕</t>
  </si>
  <si>
    <t>21020100302</t>
  </si>
  <si>
    <t>210203</t>
  </si>
  <si>
    <t>影像科</t>
  </si>
  <si>
    <t>林惠钰</t>
  </si>
  <si>
    <t>21020300312</t>
  </si>
  <si>
    <t>胡昌滨</t>
  </si>
  <si>
    <t>21020300308</t>
  </si>
  <si>
    <t>210204</t>
  </si>
  <si>
    <t>内科</t>
  </si>
  <si>
    <t>陈舒婷</t>
  </si>
  <si>
    <t>21020400419</t>
  </si>
  <si>
    <t>210206</t>
  </si>
  <si>
    <t>骨科</t>
  </si>
  <si>
    <t>翁美雪</t>
  </si>
  <si>
    <t>21020600427</t>
  </si>
  <si>
    <t>210208</t>
  </si>
  <si>
    <t>黄怡娜</t>
  </si>
  <si>
    <t>21020800430</t>
  </si>
  <si>
    <t>210209</t>
  </si>
  <si>
    <t>康复理疗科</t>
  </si>
  <si>
    <t>林煌</t>
  </si>
  <si>
    <t>21020900511</t>
  </si>
  <si>
    <t>罗源县妇幼保健院</t>
  </si>
  <si>
    <t>210301</t>
  </si>
  <si>
    <t>护理</t>
  </si>
  <si>
    <t>黄琳琴</t>
  </si>
  <si>
    <t>21030100526</t>
  </si>
  <si>
    <t>罗源县疾病预防控制中心</t>
  </si>
  <si>
    <t>210402</t>
  </si>
  <si>
    <t>陈梦玲</t>
  </si>
  <si>
    <t>21040200606</t>
  </si>
  <si>
    <t>雷丽平</t>
  </si>
  <si>
    <t>21040200609</t>
  </si>
  <si>
    <t>罗源县精神病防治院</t>
  </si>
  <si>
    <t>210501</t>
  </si>
  <si>
    <t>郑佳辉</t>
  </si>
  <si>
    <t>21050100614</t>
  </si>
  <si>
    <t>210502</t>
  </si>
  <si>
    <t>林守锴</t>
  </si>
  <si>
    <t>21050200617</t>
  </si>
  <si>
    <t>210503</t>
  </si>
  <si>
    <t>医技</t>
  </si>
  <si>
    <t>吴文婷</t>
  </si>
  <si>
    <t>21050300625</t>
  </si>
  <si>
    <t>210504</t>
  </si>
  <si>
    <t>李贞俤</t>
  </si>
  <si>
    <t>21050400701</t>
  </si>
  <si>
    <t>210505</t>
  </si>
  <si>
    <t>药剂</t>
  </si>
  <si>
    <t>魏玉丽</t>
  </si>
  <si>
    <t>21050500707</t>
  </si>
  <si>
    <t>罗源县凤山镇社区卫生服务中心</t>
  </si>
  <si>
    <t>210601</t>
  </si>
  <si>
    <t>陈心怡</t>
  </si>
  <si>
    <t>21060100717</t>
  </si>
  <si>
    <t>罗源县凤山镇社区卫生服务中心1人，
罗源县中房中心卫生院1人，
罗源县飞竹中心卫生院1人</t>
  </si>
  <si>
    <t>210701</t>
  </si>
  <si>
    <t>郑玲霜</t>
  </si>
  <si>
    <t>21070100812</t>
  </si>
  <si>
    <t>于建龙</t>
  </si>
  <si>
    <t>21070100809</t>
  </si>
  <si>
    <t>郭俞枫</t>
  </si>
  <si>
    <t>21070100814</t>
  </si>
  <si>
    <t>罗源县松山卫生院1人，罗源县霍口卫生院1人</t>
  </si>
  <si>
    <t>210801</t>
  </si>
  <si>
    <t>郑倩薇</t>
  </si>
  <si>
    <t>21080100905</t>
  </si>
  <si>
    <t>林凯</t>
  </si>
  <si>
    <t>21080100914</t>
  </si>
  <si>
    <t>罗源县松山卫生院</t>
  </si>
  <si>
    <t>210901</t>
  </si>
  <si>
    <t>李丽芳</t>
  </si>
  <si>
    <t>21090100920</t>
  </si>
  <si>
    <t>罗源县中房中心卫生院1人，罗源县白塔卫生院1人，罗源县飞竹中心卫生院1人，罗源县霍口卫生院1人</t>
  </si>
  <si>
    <t>211001</t>
  </si>
  <si>
    <t>尤黎杉</t>
  </si>
  <si>
    <t>21100101002</t>
  </si>
  <si>
    <t>蔡燕妮</t>
  </si>
  <si>
    <t>21100100928</t>
  </si>
  <si>
    <t>黄凡敏</t>
  </si>
  <si>
    <t>21100100929</t>
  </si>
  <si>
    <t>郑艳钦</t>
  </si>
  <si>
    <t>21100101003</t>
  </si>
  <si>
    <t>罗源县碧里卫生院1人、洪洋乡卫生院1人</t>
  </si>
  <si>
    <t>211101</t>
  </si>
  <si>
    <t>张飞宇</t>
  </si>
  <si>
    <t>21110101012</t>
  </si>
  <si>
    <t>罗源县医院3人，罗源县精神病防治院1人，罗源县凤山镇社区卫生服务中心1人，罗源县松山卫生院1人</t>
  </si>
  <si>
    <t>211201</t>
  </si>
  <si>
    <t>黄雪容</t>
  </si>
  <si>
    <t>21120101213</t>
  </si>
  <si>
    <t>陈雁</t>
  </si>
  <si>
    <t>21120101226</t>
  </si>
  <si>
    <t>陈华</t>
  </si>
  <si>
    <t>21120101408</t>
  </si>
  <si>
    <t>倪美清</t>
  </si>
  <si>
    <t>21120101207</t>
  </si>
  <si>
    <t>林羽婷</t>
  </si>
  <si>
    <t>21120101209</t>
  </si>
  <si>
    <t>肖晶晶</t>
  </si>
  <si>
    <t>21120101023</t>
  </si>
  <si>
    <t>罗源县鉴江中心卫生院1人，罗源县中房中心卫生院1人，罗源县白塔卫生院1人，罗源县霍口卫生院1人</t>
  </si>
  <si>
    <t>211301</t>
  </si>
  <si>
    <t>易碧丹</t>
  </si>
  <si>
    <t>21130101615</t>
  </si>
  <si>
    <t>王小珊</t>
  </si>
  <si>
    <t>21130101805</t>
  </si>
  <si>
    <t>吴夏丹</t>
  </si>
  <si>
    <t>21130101606</t>
  </si>
  <si>
    <t>郑泓</t>
  </si>
  <si>
    <t>21130101608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</si>
</sst>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Arial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6"/>
      <color indexed="8"/>
      <name val="黑体"/>
      <family val="3"/>
    </font>
    <font>
      <b/>
      <sz val="10.5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Arial"/>
      <family val="0"/>
    </font>
    <font>
      <sz val="11"/>
      <color rgb="FF9C0006"/>
      <name val="Arial"/>
      <family val="0"/>
    </font>
    <font>
      <sz val="11"/>
      <color theme="0"/>
      <name val="Arial"/>
      <family val="0"/>
    </font>
    <font>
      <u val="single"/>
      <sz val="11"/>
      <color rgb="FF0000FF"/>
      <name val="Arial"/>
      <family val="0"/>
    </font>
    <font>
      <u val="single"/>
      <sz val="11"/>
      <color rgb="FF800080"/>
      <name val="Arial"/>
      <family val="0"/>
    </font>
    <font>
      <b/>
      <sz val="11"/>
      <color theme="3"/>
      <name val="Arial"/>
      <family val="0"/>
    </font>
    <font>
      <sz val="11"/>
      <color rgb="FFFF0000"/>
      <name val="Arial"/>
      <family val="0"/>
    </font>
    <font>
      <b/>
      <sz val="18"/>
      <color theme="3"/>
      <name val="Arial"/>
      <family val="0"/>
    </font>
    <font>
      <i/>
      <sz val="11"/>
      <color rgb="FF7F7F7F"/>
      <name val="Arial"/>
      <family val="0"/>
    </font>
    <font>
      <b/>
      <sz val="15"/>
      <color theme="3"/>
      <name val="Arial"/>
      <family val="0"/>
    </font>
    <font>
      <b/>
      <sz val="13"/>
      <color theme="3"/>
      <name val="Arial"/>
      <family val="0"/>
    </font>
    <font>
      <b/>
      <sz val="11"/>
      <color rgb="FF3F3F3F"/>
      <name val="Arial"/>
      <family val="0"/>
    </font>
    <font>
      <b/>
      <sz val="11"/>
      <color rgb="FFFA7D00"/>
      <name val="Arial"/>
      <family val="0"/>
    </font>
    <font>
      <b/>
      <sz val="11"/>
      <color rgb="FFFFFFFF"/>
      <name val="Arial"/>
      <family val="0"/>
    </font>
    <font>
      <sz val="11"/>
      <color rgb="FFFA7D00"/>
      <name val="Arial"/>
      <family val="0"/>
    </font>
    <font>
      <b/>
      <sz val="11"/>
      <color theme="1"/>
      <name val="Arial"/>
      <family val="0"/>
    </font>
    <font>
      <sz val="11"/>
      <color rgb="FF006100"/>
      <name val="Arial"/>
      <family val="0"/>
    </font>
    <font>
      <sz val="11"/>
      <color rgb="FF9C6500"/>
      <name val="Arial"/>
      <family val="0"/>
    </font>
    <font>
      <sz val="10.5"/>
      <color theme="1"/>
      <name val="Arial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76" fontId="4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workbookViewId="0" topLeftCell="A1">
      <pane ySplit="2" topLeftCell="A3" activePane="bottomLeft" state="frozen"/>
      <selection pane="bottomLeft" activeCell="A1" sqref="A1:L1"/>
    </sheetView>
  </sheetViews>
  <sheetFormatPr defaultColWidth="9.00390625" defaultRowHeight="14.25"/>
  <cols>
    <col min="1" max="1" width="5.50390625" style="4" customWidth="1"/>
    <col min="2" max="2" width="20.00390625" style="5" customWidth="1"/>
    <col min="3" max="3" width="6.875" style="4" customWidth="1"/>
    <col min="4" max="4" width="9.625" style="5" customWidth="1"/>
    <col min="5" max="5" width="6.875" style="4" customWidth="1"/>
    <col min="6" max="6" width="7.125" style="4" customWidth="1"/>
    <col min="7" max="7" width="11.875" style="4" customWidth="1"/>
    <col min="8" max="9" width="6.375" style="4" customWidth="1"/>
    <col min="10" max="10" width="6.375" style="6" customWidth="1"/>
    <col min="11" max="11" width="5.25390625" style="4" customWidth="1"/>
    <col min="12" max="12" width="7.625" style="7" customWidth="1"/>
  </cols>
  <sheetData>
    <row r="1" spans="1:1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26"/>
      <c r="K1" s="8"/>
      <c r="L1" s="8"/>
    </row>
    <row r="2" spans="1:12" s="1" customFormat="1" ht="36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7" t="s">
        <v>10</v>
      </c>
      <c r="K2" s="9" t="s">
        <v>11</v>
      </c>
      <c r="L2" s="28" t="s">
        <v>12</v>
      </c>
    </row>
    <row r="3" spans="1:12" s="2" customFormat="1" ht="27" customHeight="1">
      <c r="A3" s="10">
        <v>1</v>
      </c>
      <c r="B3" s="11" t="s">
        <v>13</v>
      </c>
      <c r="C3" s="10" t="s">
        <v>14</v>
      </c>
      <c r="D3" s="11" t="s">
        <v>15</v>
      </c>
      <c r="E3" s="10">
        <v>1</v>
      </c>
      <c r="F3" s="10" t="s">
        <v>16</v>
      </c>
      <c r="G3" s="10" t="s">
        <v>17</v>
      </c>
      <c r="H3" s="10">
        <v>68.73</v>
      </c>
      <c r="I3" s="10">
        <v>75.1</v>
      </c>
      <c r="J3" s="29">
        <f>(H3+I3)/2</f>
        <v>71.91499999999999</v>
      </c>
      <c r="K3" s="10">
        <v>1</v>
      </c>
      <c r="L3" s="30"/>
    </row>
    <row r="4" spans="1:12" s="3" customFormat="1" ht="27" customHeight="1">
      <c r="A4" s="10">
        <v>2</v>
      </c>
      <c r="B4" s="12" t="s">
        <v>13</v>
      </c>
      <c r="C4" s="13" t="s">
        <v>18</v>
      </c>
      <c r="D4" s="12" t="s">
        <v>19</v>
      </c>
      <c r="E4" s="13">
        <v>1</v>
      </c>
      <c r="F4" s="13" t="s">
        <v>20</v>
      </c>
      <c r="G4" s="13" t="s">
        <v>21</v>
      </c>
      <c r="H4" s="13">
        <v>64.26</v>
      </c>
      <c r="I4" s="13">
        <v>76.2</v>
      </c>
      <c r="J4" s="31">
        <f>(H4+I4)/2</f>
        <v>70.23</v>
      </c>
      <c r="K4" s="13">
        <v>1</v>
      </c>
      <c r="L4" s="32"/>
    </row>
    <row r="5" spans="1:12" s="2" customFormat="1" ht="27" customHeight="1">
      <c r="A5" s="10">
        <v>3</v>
      </c>
      <c r="B5" s="11" t="s">
        <v>13</v>
      </c>
      <c r="C5" s="10" t="s">
        <v>22</v>
      </c>
      <c r="D5" s="11" t="s">
        <v>23</v>
      </c>
      <c r="E5" s="10">
        <v>2</v>
      </c>
      <c r="F5" s="10" t="s">
        <v>24</v>
      </c>
      <c r="G5" s="10" t="s">
        <v>25</v>
      </c>
      <c r="H5" s="10">
        <v>71.31</v>
      </c>
      <c r="I5" s="10">
        <v>77.8</v>
      </c>
      <c r="J5" s="29">
        <f>(H5+I5)/2</f>
        <v>74.555</v>
      </c>
      <c r="K5" s="10">
        <v>1</v>
      </c>
      <c r="L5" s="30"/>
    </row>
    <row r="6" spans="1:12" s="2" customFormat="1" ht="27" customHeight="1">
      <c r="A6" s="10">
        <v>4</v>
      </c>
      <c r="B6" s="11"/>
      <c r="C6" s="10"/>
      <c r="D6" s="11"/>
      <c r="E6" s="10"/>
      <c r="F6" s="10" t="s">
        <v>26</v>
      </c>
      <c r="G6" s="10" t="s">
        <v>27</v>
      </c>
      <c r="H6" s="10">
        <v>66.21</v>
      </c>
      <c r="I6" s="10">
        <v>74.7</v>
      </c>
      <c r="J6" s="29">
        <f>(H6+I6)/2</f>
        <v>70.455</v>
      </c>
      <c r="K6" s="10">
        <v>2</v>
      </c>
      <c r="L6" s="30"/>
    </row>
    <row r="7" spans="1:12" s="3" customFormat="1" ht="27" customHeight="1">
      <c r="A7" s="10">
        <v>5</v>
      </c>
      <c r="B7" s="12" t="s">
        <v>13</v>
      </c>
      <c r="C7" s="13" t="s">
        <v>28</v>
      </c>
      <c r="D7" s="12" t="s">
        <v>29</v>
      </c>
      <c r="E7" s="13">
        <v>1</v>
      </c>
      <c r="F7" s="13" t="s">
        <v>30</v>
      </c>
      <c r="G7" s="13" t="s">
        <v>31</v>
      </c>
      <c r="H7" s="13">
        <v>76.48</v>
      </c>
      <c r="I7" s="13">
        <v>79.2</v>
      </c>
      <c r="J7" s="31">
        <f>(H7+I7)/2</f>
        <v>77.84</v>
      </c>
      <c r="K7" s="13">
        <v>1</v>
      </c>
      <c r="L7" s="32"/>
    </row>
    <row r="8" spans="1:12" s="2" customFormat="1" ht="27" customHeight="1">
      <c r="A8" s="10">
        <v>6</v>
      </c>
      <c r="B8" s="11" t="s">
        <v>13</v>
      </c>
      <c r="C8" s="10" t="s">
        <v>32</v>
      </c>
      <c r="D8" s="11" t="s">
        <v>33</v>
      </c>
      <c r="E8" s="10">
        <v>1</v>
      </c>
      <c r="F8" s="10" t="s">
        <v>34</v>
      </c>
      <c r="G8" s="10" t="s">
        <v>35</v>
      </c>
      <c r="H8" s="10">
        <v>73.71</v>
      </c>
      <c r="I8" s="10">
        <v>73.8</v>
      </c>
      <c r="J8" s="29">
        <f>(H8+I8)/2</f>
        <v>73.755</v>
      </c>
      <c r="K8" s="10">
        <v>1</v>
      </c>
      <c r="L8" s="30"/>
    </row>
    <row r="9" spans="1:12" s="3" customFormat="1" ht="27" customHeight="1">
      <c r="A9" s="10">
        <v>7</v>
      </c>
      <c r="B9" s="12" t="s">
        <v>13</v>
      </c>
      <c r="C9" s="13" t="s">
        <v>36</v>
      </c>
      <c r="D9" s="12" t="s">
        <v>37</v>
      </c>
      <c r="E9" s="13">
        <v>1</v>
      </c>
      <c r="F9" s="13" t="s">
        <v>38</v>
      </c>
      <c r="G9" s="13" t="s">
        <v>39</v>
      </c>
      <c r="H9" s="13">
        <v>52.73</v>
      </c>
      <c r="I9" s="13">
        <v>76.8</v>
      </c>
      <c r="J9" s="31">
        <f>(H9+I9)/2</f>
        <v>64.765</v>
      </c>
      <c r="K9" s="13">
        <v>1</v>
      </c>
      <c r="L9" s="32"/>
    </row>
    <row r="10" spans="1:12" s="2" customFormat="1" ht="27" customHeight="1">
      <c r="A10" s="10">
        <v>8</v>
      </c>
      <c r="B10" s="11" t="s">
        <v>13</v>
      </c>
      <c r="C10" s="10" t="s">
        <v>40</v>
      </c>
      <c r="D10" s="11" t="s">
        <v>41</v>
      </c>
      <c r="E10" s="10">
        <v>1</v>
      </c>
      <c r="F10" s="10" t="s">
        <v>42</v>
      </c>
      <c r="G10" s="10" t="s">
        <v>43</v>
      </c>
      <c r="H10" s="10">
        <v>59.29</v>
      </c>
      <c r="I10" s="10">
        <v>81.1</v>
      </c>
      <c r="J10" s="29">
        <f>(H10+I10)/2</f>
        <v>70.195</v>
      </c>
      <c r="K10" s="10">
        <v>1</v>
      </c>
      <c r="L10" s="30"/>
    </row>
    <row r="11" spans="1:12" s="3" customFormat="1" ht="24" customHeight="1">
      <c r="A11" s="10">
        <v>9</v>
      </c>
      <c r="B11" s="12" t="s">
        <v>13</v>
      </c>
      <c r="C11" s="13" t="s">
        <v>44</v>
      </c>
      <c r="D11" s="12" t="s">
        <v>19</v>
      </c>
      <c r="E11" s="13">
        <v>1</v>
      </c>
      <c r="F11" s="13" t="s">
        <v>45</v>
      </c>
      <c r="G11" s="13" t="s">
        <v>46</v>
      </c>
      <c r="H11" s="13">
        <v>68.5</v>
      </c>
      <c r="I11" s="13">
        <v>75.5</v>
      </c>
      <c r="J11" s="31">
        <f>(H11+I11)/2</f>
        <v>72</v>
      </c>
      <c r="K11" s="13">
        <v>1</v>
      </c>
      <c r="L11" s="32"/>
    </row>
    <row r="12" spans="1:12" s="2" customFormat="1" ht="24" customHeight="1">
      <c r="A12" s="10">
        <v>10</v>
      </c>
      <c r="B12" s="11" t="s">
        <v>47</v>
      </c>
      <c r="C12" s="10" t="s">
        <v>48</v>
      </c>
      <c r="D12" s="11" t="s">
        <v>49</v>
      </c>
      <c r="E12" s="10">
        <v>1</v>
      </c>
      <c r="F12" s="10" t="s">
        <v>50</v>
      </c>
      <c r="G12" s="10" t="s">
        <v>51</v>
      </c>
      <c r="H12" s="10">
        <v>56.71</v>
      </c>
      <c r="I12" s="10">
        <v>75.6</v>
      </c>
      <c r="J12" s="29">
        <f>(H12+I12)/2</f>
        <v>66.155</v>
      </c>
      <c r="K12" s="10">
        <v>1</v>
      </c>
      <c r="L12" s="30"/>
    </row>
    <row r="13" spans="1:12" s="3" customFormat="1" ht="24" customHeight="1">
      <c r="A13" s="10">
        <v>11</v>
      </c>
      <c r="B13" s="14" t="s">
        <v>47</v>
      </c>
      <c r="C13" s="15" t="s">
        <v>52</v>
      </c>
      <c r="D13" s="14" t="s">
        <v>53</v>
      </c>
      <c r="E13" s="15">
        <v>2</v>
      </c>
      <c r="F13" s="13" t="s">
        <v>54</v>
      </c>
      <c r="G13" s="13" t="s">
        <v>55</v>
      </c>
      <c r="H13" s="13">
        <v>67.48</v>
      </c>
      <c r="I13" s="13">
        <v>81.6</v>
      </c>
      <c r="J13" s="31">
        <f>(H13+I13)/2</f>
        <v>74.53999999999999</v>
      </c>
      <c r="K13" s="13">
        <v>1</v>
      </c>
      <c r="L13" s="32"/>
    </row>
    <row r="14" spans="1:12" s="3" customFormat="1" ht="24" customHeight="1">
      <c r="A14" s="10">
        <v>12</v>
      </c>
      <c r="B14" s="16"/>
      <c r="C14" s="17"/>
      <c r="D14" s="16"/>
      <c r="E14" s="17"/>
      <c r="F14" s="13" t="s">
        <v>56</v>
      </c>
      <c r="G14" s="13" t="s">
        <v>57</v>
      </c>
      <c r="H14" s="13">
        <v>68.14</v>
      </c>
      <c r="I14" s="13">
        <v>74.1</v>
      </c>
      <c r="J14" s="31">
        <f>(H14+I14)/2</f>
        <v>71.12</v>
      </c>
      <c r="K14" s="13">
        <v>2</v>
      </c>
      <c r="L14" s="32"/>
    </row>
    <row r="15" spans="1:12" s="2" customFormat="1" ht="24" customHeight="1">
      <c r="A15" s="10">
        <v>13</v>
      </c>
      <c r="B15" s="11" t="s">
        <v>47</v>
      </c>
      <c r="C15" s="10" t="s">
        <v>58</v>
      </c>
      <c r="D15" s="11" t="s">
        <v>59</v>
      </c>
      <c r="E15" s="10">
        <v>2</v>
      </c>
      <c r="F15" s="10" t="s">
        <v>60</v>
      </c>
      <c r="G15" s="10" t="s">
        <v>61</v>
      </c>
      <c r="H15" s="10">
        <v>52.59</v>
      </c>
      <c r="I15" s="10">
        <v>80.1</v>
      </c>
      <c r="J15" s="29">
        <f>(H15+I15)/2</f>
        <v>66.345</v>
      </c>
      <c r="K15" s="10">
        <v>1</v>
      </c>
      <c r="L15" s="30"/>
    </row>
    <row r="16" spans="1:12" s="3" customFormat="1" ht="24" customHeight="1">
      <c r="A16" s="10">
        <v>14</v>
      </c>
      <c r="B16" s="12" t="s">
        <v>47</v>
      </c>
      <c r="C16" s="13" t="s">
        <v>62</v>
      </c>
      <c r="D16" s="12" t="s">
        <v>63</v>
      </c>
      <c r="E16" s="13">
        <v>1</v>
      </c>
      <c r="F16" s="13" t="s">
        <v>64</v>
      </c>
      <c r="G16" s="13" t="s">
        <v>65</v>
      </c>
      <c r="H16" s="13">
        <v>58.35</v>
      </c>
      <c r="I16" s="13">
        <v>75.2</v>
      </c>
      <c r="J16" s="31">
        <f>(H16+I16)/2</f>
        <v>66.775</v>
      </c>
      <c r="K16" s="13">
        <v>1</v>
      </c>
      <c r="L16" s="32"/>
    </row>
    <row r="17" spans="1:12" s="2" customFormat="1" ht="24" customHeight="1">
      <c r="A17" s="10">
        <v>15</v>
      </c>
      <c r="B17" s="11" t="s">
        <v>47</v>
      </c>
      <c r="C17" s="10" t="s">
        <v>66</v>
      </c>
      <c r="D17" s="11" t="s">
        <v>19</v>
      </c>
      <c r="E17" s="10">
        <v>1</v>
      </c>
      <c r="F17" s="10" t="s">
        <v>67</v>
      </c>
      <c r="G17" s="10" t="s">
        <v>68</v>
      </c>
      <c r="H17" s="10">
        <v>57.18</v>
      </c>
      <c r="I17" s="10">
        <v>74.4</v>
      </c>
      <c r="J17" s="29">
        <f>(H17+I17)/2</f>
        <v>65.79</v>
      </c>
      <c r="K17" s="10">
        <v>1</v>
      </c>
      <c r="L17" s="30"/>
    </row>
    <row r="18" spans="1:12" s="3" customFormat="1" ht="24" customHeight="1">
      <c r="A18" s="10">
        <v>16</v>
      </c>
      <c r="B18" s="12" t="s">
        <v>47</v>
      </c>
      <c r="C18" s="13" t="s">
        <v>69</v>
      </c>
      <c r="D18" s="12" t="s">
        <v>70</v>
      </c>
      <c r="E18" s="13">
        <v>2</v>
      </c>
      <c r="F18" s="13" t="s">
        <v>71</v>
      </c>
      <c r="G18" s="13" t="s">
        <v>72</v>
      </c>
      <c r="H18" s="13">
        <v>57.94</v>
      </c>
      <c r="I18" s="13">
        <v>74.1</v>
      </c>
      <c r="J18" s="31">
        <f>(H18+I18)/2</f>
        <v>66.02</v>
      </c>
      <c r="K18" s="13">
        <v>1</v>
      </c>
      <c r="L18" s="32"/>
    </row>
    <row r="19" spans="1:12" s="2" customFormat="1" ht="24" customHeight="1">
      <c r="A19" s="10">
        <v>17</v>
      </c>
      <c r="B19" s="11" t="s">
        <v>73</v>
      </c>
      <c r="C19" s="10" t="s">
        <v>74</v>
      </c>
      <c r="D19" s="11" t="s">
        <v>75</v>
      </c>
      <c r="E19" s="10">
        <v>1</v>
      </c>
      <c r="F19" s="10" t="s">
        <v>76</v>
      </c>
      <c r="G19" s="10" t="s">
        <v>77</v>
      </c>
      <c r="H19" s="10">
        <v>57.29</v>
      </c>
      <c r="I19" s="10">
        <v>78.2</v>
      </c>
      <c r="J19" s="29">
        <f>(H19+I19)/2</f>
        <v>67.745</v>
      </c>
      <c r="K19" s="10">
        <v>1</v>
      </c>
      <c r="L19" s="30"/>
    </row>
    <row r="20" spans="1:12" s="3" customFormat="1" ht="25.5" customHeight="1">
      <c r="A20" s="10">
        <v>18</v>
      </c>
      <c r="B20" s="18" t="s">
        <v>78</v>
      </c>
      <c r="C20" s="19" t="s">
        <v>79</v>
      </c>
      <c r="D20" s="18" t="s">
        <v>37</v>
      </c>
      <c r="E20" s="19">
        <v>2</v>
      </c>
      <c r="F20" s="13" t="s">
        <v>80</v>
      </c>
      <c r="G20" s="13" t="s">
        <v>81</v>
      </c>
      <c r="H20" s="13">
        <v>61.75</v>
      </c>
      <c r="I20" s="13">
        <v>75.5</v>
      </c>
      <c r="J20" s="31">
        <f>(H20+I20)/2</f>
        <v>68.625</v>
      </c>
      <c r="K20" s="13">
        <v>2</v>
      </c>
      <c r="L20" s="32"/>
    </row>
    <row r="21" spans="1:12" s="3" customFormat="1" ht="25.5" customHeight="1">
      <c r="A21" s="10">
        <v>19</v>
      </c>
      <c r="B21" s="20"/>
      <c r="C21" s="21"/>
      <c r="D21" s="20"/>
      <c r="E21" s="21"/>
      <c r="F21" s="13" t="s">
        <v>82</v>
      </c>
      <c r="G21" s="13" t="s">
        <v>83</v>
      </c>
      <c r="H21" s="13">
        <v>58.83</v>
      </c>
      <c r="I21" s="13">
        <v>77.9</v>
      </c>
      <c r="J21" s="31">
        <f>(H21+I21)/2</f>
        <v>68.36500000000001</v>
      </c>
      <c r="K21" s="13">
        <v>3</v>
      </c>
      <c r="L21" s="32"/>
    </row>
    <row r="22" spans="1:12" s="2" customFormat="1" ht="25.5" customHeight="1">
      <c r="A22" s="10">
        <v>20</v>
      </c>
      <c r="B22" s="11" t="s">
        <v>84</v>
      </c>
      <c r="C22" s="10" t="s">
        <v>85</v>
      </c>
      <c r="D22" s="11" t="s">
        <v>49</v>
      </c>
      <c r="E22" s="10">
        <v>1</v>
      </c>
      <c r="F22" s="10" t="s">
        <v>86</v>
      </c>
      <c r="G22" s="10" t="s">
        <v>87</v>
      </c>
      <c r="H22" s="10">
        <v>61.64</v>
      </c>
      <c r="I22" s="10">
        <v>78.6</v>
      </c>
      <c r="J22" s="29">
        <f>(H22+I22)/2</f>
        <v>70.12</v>
      </c>
      <c r="K22" s="10">
        <v>1</v>
      </c>
      <c r="L22" s="30"/>
    </row>
    <row r="23" spans="1:12" s="3" customFormat="1" ht="25.5" customHeight="1">
      <c r="A23" s="10">
        <v>21</v>
      </c>
      <c r="B23" s="12" t="s">
        <v>84</v>
      </c>
      <c r="C23" s="13" t="s">
        <v>88</v>
      </c>
      <c r="D23" s="12" t="s">
        <v>49</v>
      </c>
      <c r="E23" s="13">
        <v>1</v>
      </c>
      <c r="F23" s="13" t="s">
        <v>89</v>
      </c>
      <c r="G23" s="13" t="s">
        <v>90</v>
      </c>
      <c r="H23" s="13">
        <v>66.1</v>
      </c>
      <c r="I23" s="13">
        <v>76</v>
      </c>
      <c r="J23" s="31">
        <f>(H23+I23)/2</f>
        <v>71.05</v>
      </c>
      <c r="K23" s="13">
        <v>1</v>
      </c>
      <c r="L23" s="32"/>
    </row>
    <row r="24" spans="1:12" s="2" customFormat="1" ht="25.5" customHeight="1">
      <c r="A24" s="10">
        <v>22</v>
      </c>
      <c r="B24" s="11" t="s">
        <v>84</v>
      </c>
      <c r="C24" s="10" t="s">
        <v>91</v>
      </c>
      <c r="D24" s="11" t="s">
        <v>92</v>
      </c>
      <c r="E24" s="10">
        <v>1</v>
      </c>
      <c r="F24" s="10" t="s">
        <v>93</v>
      </c>
      <c r="G24" s="10" t="s">
        <v>94</v>
      </c>
      <c r="H24" s="10">
        <v>66.15</v>
      </c>
      <c r="I24" s="10">
        <v>81.5</v>
      </c>
      <c r="J24" s="29">
        <f>(H24+I24)/2</f>
        <v>73.825</v>
      </c>
      <c r="K24" s="10">
        <v>1</v>
      </c>
      <c r="L24" s="30"/>
    </row>
    <row r="25" spans="1:12" s="3" customFormat="1" ht="25.5" customHeight="1">
      <c r="A25" s="10">
        <v>23</v>
      </c>
      <c r="B25" s="12" t="s">
        <v>84</v>
      </c>
      <c r="C25" s="13" t="s">
        <v>95</v>
      </c>
      <c r="D25" s="12" t="s">
        <v>92</v>
      </c>
      <c r="E25" s="13">
        <v>1</v>
      </c>
      <c r="F25" s="13" t="s">
        <v>96</v>
      </c>
      <c r="G25" s="13" t="s">
        <v>97</v>
      </c>
      <c r="H25" s="13">
        <v>78.71</v>
      </c>
      <c r="I25" s="13">
        <v>80.2</v>
      </c>
      <c r="J25" s="31">
        <f>(H25+I25)/2</f>
        <v>79.455</v>
      </c>
      <c r="K25" s="13">
        <v>1</v>
      </c>
      <c r="L25" s="32"/>
    </row>
    <row r="26" spans="1:12" s="2" customFormat="1" ht="27" customHeight="1">
      <c r="A26" s="10">
        <v>24</v>
      </c>
      <c r="B26" s="11" t="s">
        <v>84</v>
      </c>
      <c r="C26" s="10" t="s">
        <v>98</v>
      </c>
      <c r="D26" s="11" t="s">
        <v>99</v>
      </c>
      <c r="E26" s="10">
        <v>1</v>
      </c>
      <c r="F26" s="10" t="s">
        <v>100</v>
      </c>
      <c r="G26" s="10" t="s">
        <v>101</v>
      </c>
      <c r="H26" s="10">
        <v>75.13</v>
      </c>
      <c r="I26" s="10">
        <v>79.1</v>
      </c>
      <c r="J26" s="29">
        <f>(H26+I26)/2</f>
        <v>77.115</v>
      </c>
      <c r="K26" s="10">
        <v>1</v>
      </c>
      <c r="L26" s="30"/>
    </row>
    <row r="27" spans="1:12" s="3" customFormat="1" ht="33" customHeight="1">
      <c r="A27" s="10">
        <v>25</v>
      </c>
      <c r="B27" s="12" t="s">
        <v>102</v>
      </c>
      <c r="C27" s="13" t="s">
        <v>103</v>
      </c>
      <c r="D27" s="12" t="s">
        <v>70</v>
      </c>
      <c r="E27" s="13">
        <v>1</v>
      </c>
      <c r="F27" s="13" t="s">
        <v>104</v>
      </c>
      <c r="G27" s="13" t="s">
        <v>105</v>
      </c>
      <c r="H27" s="13">
        <v>67.56</v>
      </c>
      <c r="I27" s="13">
        <v>80.1</v>
      </c>
      <c r="J27" s="31">
        <f>(H27+I27)/2</f>
        <v>73.83</v>
      </c>
      <c r="K27" s="13">
        <v>1</v>
      </c>
      <c r="L27" s="32"/>
    </row>
    <row r="28" spans="1:12" s="2" customFormat="1" ht="31.5" customHeight="1">
      <c r="A28" s="10">
        <v>26</v>
      </c>
      <c r="B28" s="22" t="s">
        <v>106</v>
      </c>
      <c r="C28" s="23" t="s">
        <v>107</v>
      </c>
      <c r="D28" s="22" t="s">
        <v>37</v>
      </c>
      <c r="E28" s="23">
        <v>3</v>
      </c>
      <c r="F28" s="10" t="s">
        <v>108</v>
      </c>
      <c r="G28" s="10" t="s">
        <v>109</v>
      </c>
      <c r="H28" s="10">
        <v>65.97</v>
      </c>
      <c r="I28" s="10">
        <v>76.4</v>
      </c>
      <c r="J28" s="29">
        <f>(H28+I28)/2</f>
        <v>71.185</v>
      </c>
      <c r="K28" s="10">
        <v>1</v>
      </c>
      <c r="L28" s="30"/>
    </row>
    <row r="29" spans="1:12" s="2" customFormat="1" ht="31.5" customHeight="1">
      <c r="A29" s="10">
        <v>27</v>
      </c>
      <c r="B29" s="24"/>
      <c r="C29" s="25"/>
      <c r="D29" s="24"/>
      <c r="E29" s="25"/>
      <c r="F29" s="10" t="s">
        <v>110</v>
      </c>
      <c r="G29" s="10" t="s">
        <v>111</v>
      </c>
      <c r="H29" s="10">
        <v>66.73</v>
      </c>
      <c r="I29" s="10">
        <v>74.8</v>
      </c>
      <c r="J29" s="29">
        <f>(H29+I29)/2</f>
        <v>70.765</v>
      </c>
      <c r="K29" s="10">
        <v>2</v>
      </c>
      <c r="L29" s="30"/>
    </row>
    <row r="30" spans="1:12" s="2" customFormat="1" ht="31.5" customHeight="1">
      <c r="A30" s="10">
        <v>28</v>
      </c>
      <c r="B30" s="24"/>
      <c r="C30" s="25"/>
      <c r="D30" s="24"/>
      <c r="E30" s="25"/>
      <c r="F30" s="10" t="s">
        <v>112</v>
      </c>
      <c r="G30" s="10" t="s">
        <v>113</v>
      </c>
      <c r="H30" s="10">
        <v>60.52</v>
      </c>
      <c r="I30" s="10">
        <v>74.7</v>
      </c>
      <c r="J30" s="29">
        <f>(H30+I30)/2</f>
        <v>67.61</v>
      </c>
      <c r="K30" s="10">
        <v>3</v>
      </c>
      <c r="L30" s="30"/>
    </row>
    <row r="31" spans="1:12" s="3" customFormat="1" ht="24" customHeight="1">
      <c r="A31" s="10">
        <v>29</v>
      </c>
      <c r="B31" s="12" t="s">
        <v>114</v>
      </c>
      <c r="C31" s="13" t="s">
        <v>115</v>
      </c>
      <c r="D31" s="12" t="s">
        <v>53</v>
      </c>
      <c r="E31" s="13">
        <v>2</v>
      </c>
      <c r="F31" s="13" t="s">
        <v>116</v>
      </c>
      <c r="G31" s="13" t="s">
        <v>117</v>
      </c>
      <c r="H31" s="13">
        <v>65.64</v>
      </c>
      <c r="I31" s="13">
        <v>72.8</v>
      </c>
      <c r="J31" s="31">
        <f>(H31+I31)/2</f>
        <v>69.22</v>
      </c>
      <c r="K31" s="13">
        <v>1</v>
      </c>
      <c r="L31" s="32"/>
    </row>
    <row r="32" spans="1:12" s="3" customFormat="1" ht="24" customHeight="1">
      <c r="A32" s="10">
        <v>30</v>
      </c>
      <c r="B32" s="12"/>
      <c r="C32" s="13"/>
      <c r="D32" s="12"/>
      <c r="E32" s="13"/>
      <c r="F32" s="13" t="s">
        <v>118</v>
      </c>
      <c r="G32" s="13" t="s">
        <v>119</v>
      </c>
      <c r="H32" s="13">
        <v>55.9</v>
      </c>
      <c r="I32" s="13">
        <v>77.6</v>
      </c>
      <c r="J32" s="31">
        <f>(H32+I32)/2</f>
        <v>66.75</v>
      </c>
      <c r="K32" s="13">
        <v>2</v>
      </c>
      <c r="L32" s="32"/>
    </row>
    <row r="33" spans="1:12" s="2" customFormat="1" ht="31.5" customHeight="1">
      <c r="A33" s="10">
        <v>31</v>
      </c>
      <c r="B33" s="11" t="s">
        <v>120</v>
      </c>
      <c r="C33" s="10" t="s">
        <v>121</v>
      </c>
      <c r="D33" s="11" t="s">
        <v>49</v>
      </c>
      <c r="E33" s="10">
        <v>1</v>
      </c>
      <c r="F33" s="10" t="s">
        <v>122</v>
      </c>
      <c r="G33" s="10" t="s">
        <v>123</v>
      </c>
      <c r="H33" s="10">
        <v>69.49</v>
      </c>
      <c r="I33" s="10">
        <v>78</v>
      </c>
      <c r="J33" s="29">
        <f>(H33+I33)/2</f>
        <v>73.745</v>
      </c>
      <c r="K33" s="10">
        <v>1</v>
      </c>
      <c r="L33" s="30"/>
    </row>
    <row r="34" spans="1:12" s="3" customFormat="1" ht="24" customHeight="1">
      <c r="A34" s="10">
        <v>32</v>
      </c>
      <c r="B34" s="12" t="s">
        <v>124</v>
      </c>
      <c r="C34" s="13" t="s">
        <v>125</v>
      </c>
      <c r="D34" s="12" t="s">
        <v>49</v>
      </c>
      <c r="E34" s="13">
        <v>4</v>
      </c>
      <c r="F34" s="13" t="s">
        <v>126</v>
      </c>
      <c r="G34" s="13" t="s">
        <v>127</v>
      </c>
      <c r="H34" s="13">
        <v>67.38</v>
      </c>
      <c r="I34" s="13">
        <v>77.4</v>
      </c>
      <c r="J34" s="31">
        <f>(H34+I34)/2</f>
        <v>72.39</v>
      </c>
      <c r="K34" s="13">
        <v>1</v>
      </c>
      <c r="L34" s="32"/>
    </row>
    <row r="35" spans="1:12" s="3" customFormat="1" ht="24" customHeight="1">
      <c r="A35" s="10">
        <v>33</v>
      </c>
      <c r="B35" s="12"/>
      <c r="C35" s="13"/>
      <c r="D35" s="12"/>
      <c r="E35" s="13"/>
      <c r="F35" s="13" t="s">
        <v>128</v>
      </c>
      <c r="G35" s="13" t="s">
        <v>129</v>
      </c>
      <c r="H35" s="13">
        <v>64.1</v>
      </c>
      <c r="I35" s="13">
        <v>75.3</v>
      </c>
      <c r="J35" s="31">
        <f>(H35+I35)/2</f>
        <v>69.69999999999999</v>
      </c>
      <c r="K35" s="13">
        <v>2</v>
      </c>
      <c r="L35" s="32"/>
    </row>
    <row r="36" spans="1:12" s="3" customFormat="1" ht="24" customHeight="1">
      <c r="A36" s="10">
        <v>34</v>
      </c>
      <c r="B36" s="12"/>
      <c r="C36" s="13"/>
      <c r="D36" s="12"/>
      <c r="E36" s="13"/>
      <c r="F36" s="13" t="s">
        <v>130</v>
      </c>
      <c r="G36" s="13" t="s">
        <v>131</v>
      </c>
      <c r="H36" s="13">
        <v>57.16</v>
      </c>
      <c r="I36" s="13">
        <v>78.3</v>
      </c>
      <c r="J36" s="31">
        <f>(H36+I36)/2</f>
        <v>67.72999999999999</v>
      </c>
      <c r="K36" s="13">
        <v>3</v>
      </c>
      <c r="L36" s="32"/>
    </row>
    <row r="37" spans="1:12" s="3" customFormat="1" ht="24" customHeight="1">
      <c r="A37" s="10">
        <v>35</v>
      </c>
      <c r="B37" s="12"/>
      <c r="C37" s="13"/>
      <c r="D37" s="12"/>
      <c r="E37" s="13"/>
      <c r="F37" s="13" t="s">
        <v>132</v>
      </c>
      <c r="G37" s="13" t="s">
        <v>133</v>
      </c>
      <c r="H37" s="13">
        <v>51.41</v>
      </c>
      <c r="I37" s="13">
        <v>77.5</v>
      </c>
      <c r="J37" s="31">
        <f>(H37+I37)/2</f>
        <v>64.455</v>
      </c>
      <c r="K37" s="13">
        <v>4</v>
      </c>
      <c r="L37" s="32"/>
    </row>
    <row r="38" spans="1:12" s="2" customFormat="1" ht="30.75" customHeight="1">
      <c r="A38" s="10">
        <v>36</v>
      </c>
      <c r="B38" s="11" t="s">
        <v>134</v>
      </c>
      <c r="C38" s="10" t="s">
        <v>135</v>
      </c>
      <c r="D38" s="11" t="s">
        <v>49</v>
      </c>
      <c r="E38" s="10">
        <v>2</v>
      </c>
      <c r="F38" s="10" t="s">
        <v>136</v>
      </c>
      <c r="G38" s="10" t="s">
        <v>137</v>
      </c>
      <c r="H38" s="10">
        <v>70.11</v>
      </c>
      <c r="I38" s="10">
        <v>71</v>
      </c>
      <c r="J38" s="29">
        <f>(H38+I38)/2</f>
        <v>70.555</v>
      </c>
      <c r="K38" s="10">
        <v>1</v>
      </c>
      <c r="L38" s="30"/>
    </row>
    <row r="39" spans="1:12" s="3" customFormat="1" ht="24" customHeight="1">
      <c r="A39" s="10">
        <v>37</v>
      </c>
      <c r="B39" s="12" t="s">
        <v>138</v>
      </c>
      <c r="C39" s="13" t="s">
        <v>139</v>
      </c>
      <c r="D39" s="12" t="s">
        <v>75</v>
      </c>
      <c r="E39" s="13">
        <v>6</v>
      </c>
      <c r="F39" s="13" t="s">
        <v>140</v>
      </c>
      <c r="G39" s="13" t="s">
        <v>141</v>
      </c>
      <c r="H39" s="13">
        <v>74.19</v>
      </c>
      <c r="I39" s="13">
        <v>81.3</v>
      </c>
      <c r="J39" s="31">
        <f aca="true" t="shared" si="0" ref="J39:J54">(H39+I39)/2</f>
        <v>77.745</v>
      </c>
      <c r="K39" s="13">
        <v>1</v>
      </c>
      <c r="L39" s="32"/>
    </row>
    <row r="40" spans="1:12" s="3" customFormat="1" ht="24" customHeight="1">
      <c r="A40" s="10">
        <v>38</v>
      </c>
      <c r="B40" s="12"/>
      <c r="C40" s="13"/>
      <c r="D40" s="12"/>
      <c r="E40" s="13"/>
      <c r="F40" s="13" t="s">
        <v>142</v>
      </c>
      <c r="G40" s="13" t="s">
        <v>143</v>
      </c>
      <c r="H40" s="13">
        <v>75.11</v>
      </c>
      <c r="I40" s="13">
        <v>77.7</v>
      </c>
      <c r="J40" s="31">
        <f t="shared" si="0"/>
        <v>76.405</v>
      </c>
      <c r="K40" s="13">
        <v>2</v>
      </c>
      <c r="L40" s="32"/>
    </row>
    <row r="41" spans="1:12" s="3" customFormat="1" ht="24" customHeight="1">
      <c r="A41" s="10">
        <v>39</v>
      </c>
      <c r="B41" s="12"/>
      <c r="C41" s="13"/>
      <c r="D41" s="12"/>
      <c r="E41" s="13"/>
      <c r="F41" s="13" t="s">
        <v>144</v>
      </c>
      <c r="G41" s="13" t="s">
        <v>145</v>
      </c>
      <c r="H41" s="13">
        <v>71.89</v>
      </c>
      <c r="I41" s="13">
        <v>78.8</v>
      </c>
      <c r="J41" s="31">
        <f t="shared" si="0"/>
        <v>75.345</v>
      </c>
      <c r="K41" s="13">
        <v>3</v>
      </c>
      <c r="L41" s="32"/>
    </row>
    <row r="42" spans="1:12" s="3" customFormat="1" ht="24" customHeight="1">
      <c r="A42" s="10">
        <v>40</v>
      </c>
      <c r="B42" s="12"/>
      <c r="C42" s="13"/>
      <c r="D42" s="12"/>
      <c r="E42" s="13"/>
      <c r="F42" s="13" t="s">
        <v>146</v>
      </c>
      <c r="G42" s="13" t="s">
        <v>147</v>
      </c>
      <c r="H42" s="13">
        <v>74.27</v>
      </c>
      <c r="I42" s="13">
        <v>76.2</v>
      </c>
      <c r="J42" s="31">
        <f t="shared" si="0"/>
        <v>75.235</v>
      </c>
      <c r="K42" s="13">
        <v>4</v>
      </c>
      <c r="L42" s="32"/>
    </row>
    <row r="43" spans="1:12" s="3" customFormat="1" ht="24" customHeight="1">
      <c r="A43" s="10">
        <v>41</v>
      </c>
      <c r="B43" s="12"/>
      <c r="C43" s="13"/>
      <c r="D43" s="12"/>
      <c r="E43" s="13"/>
      <c r="F43" s="13" t="s">
        <v>148</v>
      </c>
      <c r="G43" s="13" t="s">
        <v>149</v>
      </c>
      <c r="H43" s="13">
        <v>72.29</v>
      </c>
      <c r="I43" s="13">
        <v>76.5</v>
      </c>
      <c r="J43" s="31">
        <f t="shared" si="0"/>
        <v>74.39500000000001</v>
      </c>
      <c r="K43" s="13">
        <v>5</v>
      </c>
      <c r="L43" s="32"/>
    </row>
    <row r="44" spans="1:12" s="3" customFormat="1" ht="24" customHeight="1">
      <c r="A44" s="10">
        <v>42</v>
      </c>
      <c r="B44" s="12"/>
      <c r="C44" s="13"/>
      <c r="D44" s="12"/>
      <c r="E44" s="13"/>
      <c r="F44" s="13" t="s">
        <v>150</v>
      </c>
      <c r="G44" s="13" t="s">
        <v>151</v>
      </c>
      <c r="H44" s="13">
        <v>72.66</v>
      </c>
      <c r="I44" s="13">
        <v>75.5</v>
      </c>
      <c r="J44" s="31">
        <f t="shared" si="0"/>
        <v>74.08</v>
      </c>
      <c r="K44" s="13">
        <v>6</v>
      </c>
      <c r="L44" s="32"/>
    </row>
    <row r="45" spans="1:12" s="2" customFormat="1" ht="24" customHeight="1">
      <c r="A45" s="10">
        <v>43</v>
      </c>
      <c r="B45" s="11" t="s">
        <v>152</v>
      </c>
      <c r="C45" s="10" t="s">
        <v>153</v>
      </c>
      <c r="D45" s="11" t="s">
        <v>75</v>
      </c>
      <c r="E45" s="10">
        <v>4</v>
      </c>
      <c r="F45" s="10" t="s">
        <v>154</v>
      </c>
      <c r="G45" s="10" t="s">
        <v>155</v>
      </c>
      <c r="H45" s="10">
        <v>69.23</v>
      </c>
      <c r="I45" s="10">
        <v>77.6</v>
      </c>
      <c r="J45" s="29">
        <f>(H45+I45)/2</f>
        <v>73.41499999999999</v>
      </c>
      <c r="K45" s="10">
        <v>1</v>
      </c>
      <c r="L45" s="30"/>
    </row>
    <row r="46" spans="1:12" s="2" customFormat="1" ht="24" customHeight="1">
      <c r="A46" s="10">
        <v>44</v>
      </c>
      <c r="B46" s="11"/>
      <c r="C46" s="10"/>
      <c r="D46" s="11"/>
      <c r="E46" s="10"/>
      <c r="F46" s="10" t="s">
        <v>156</v>
      </c>
      <c r="G46" s="10" t="s">
        <v>157</v>
      </c>
      <c r="H46" s="10">
        <v>68.28</v>
      </c>
      <c r="I46" s="10">
        <v>77.8</v>
      </c>
      <c r="J46" s="29">
        <f>(H46+I46)/2</f>
        <v>73.03999999999999</v>
      </c>
      <c r="K46" s="10">
        <v>2</v>
      </c>
      <c r="L46" s="30"/>
    </row>
    <row r="47" spans="1:12" s="2" customFormat="1" ht="24" customHeight="1">
      <c r="A47" s="10">
        <v>45</v>
      </c>
      <c r="B47" s="11"/>
      <c r="C47" s="10"/>
      <c r="D47" s="11"/>
      <c r="E47" s="10"/>
      <c r="F47" s="10" t="s">
        <v>158</v>
      </c>
      <c r="G47" s="10" t="s">
        <v>159</v>
      </c>
      <c r="H47" s="10">
        <v>69.31</v>
      </c>
      <c r="I47" s="10">
        <v>76.4</v>
      </c>
      <c r="J47" s="29">
        <f>(H47+I47)/2</f>
        <v>72.855</v>
      </c>
      <c r="K47" s="10">
        <v>3</v>
      </c>
      <c r="L47" s="30"/>
    </row>
    <row r="48" spans="1:12" s="2" customFormat="1" ht="24" customHeight="1">
      <c r="A48" s="10">
        <v>46</v>
      </c>
      <c r="B48" s="11"/>
      <c r="C48" s="10"/>
      <c r="D48" s="11"/>
      <c r="E48" s="10"/>
      <c r="F48" s="10" t="s">
        <v>160</v>
      </c>
      <c r="G48" s="10" t="s">
        <v>161</v>
      </c>
      <c r="H48" s="10">
        <v>63.14</v>
      </c>
      <c r="I48" s="10">
        <v>75.6</v>
      </c>
      <c r="J48" s="29">
        <f>(H48+I48)/2</f>
        <v>69.37</v>
      </c>
      <c r="K48" s="10">
        <v>4</v>
      </c>
      <c r="L48" s="30"/>
    </row>
  </sheetData>
  <sheetProtection/>
  <autoFilter ref="A2:L48"/>
  <mergeCells count="33">
    <mergeCell ref="A1:L1"/>
    <mergeCell ref="B5:B6"/>
    <mergeCell ref="B13:B14"/>
    <mergeCell ref="B20:B21"/>
    <mergeCell ref="B28:B30"/>
    <mergeCell ref="B31:B32"/>
    <mergeCell ref="B34:B37"/>
    <mergeCell ref="B39:B44"/>
    <mergeCell ref="B45:B48"/>
    <mergeCell ref="C5:C6"/>
    <mergeCell ref="C13:C14"/>
    <mergeCell ref="C20:C21"/>
    <mergeCell ref="C28:C30"/>
    <mergeCell ref="C31:C32"/>
    <mergeCell ref="C34:C37"/>
    <mergeCell ref="C39:C44"/>
    <mergeCell ref="C45:C48"/>
    <mergeCell ref="D5:D6"/>
    <mergeCell ref="D13:D14"/>
    <mergeCell ref="D20:D21"/>
    <mergeCell ref="D28:D30"/>
    <mergeCell ref="D31:D32"/>
    <mergeCell ref="D34:D37"/>
    <mergeCell ref="D39:D44"/>
    <mergeCell ref="D45:D48"/>
    <mergeCell ref="E5:E6"/>
    <mergeCell ref="E13:E14"/>
    <mergeCell ref="E20:E21"/>
    <mergeCell ref="E28:E30"/>
    <mergeCell ref="E31:E32"/>
    <mergeCell ref="E34:E37"/>
    <mergeCell ref="E39:E44"/>
    <mergeCell ref="E45:E48"/>
  </mergeCells>
  <printOptions horizontalCentered="1"/>
  <pageMargins left="0.109722222222222" right="0.109722222222222" top="0.751388888888889" bottom="0.554861111111111" header="0.298611111111111" footer="0.2986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2021-07-28T15:54:00Z</dcterms:created>
  <dcterms:modified xsi:type="dcterms:W3CDTF">2021-09-22T00:21:12Z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5E165740B75447A6AE725A9E23E29A7E</vt:lpwstr>
  </property>
  <property fmtid="{D5CDD505-2E9C-101B-9397-08002B2CF9AE}" pid="4" name="KSOProductBuildV">
    <vt:lpwstr>2052-11.1.0.10938</vt:lpwstr>
  </property>
</Properties>
</file>