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09幼儿园" sheetId="20" r:id="rId1"/>
  </sheets>
  <definedNames>
    <definedName name="_xlnm._FilterDatabase" localSheetId="0" hidden="1">'09幼儿园'!$A$2:$K$81</definedName>
    <definedName name="_xlnm.Print_Titles" localSheetId="0">'09幼儿园'!$1:$2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<sst xmlns="http://schemas.openxmlformats.org/spreadsheetml/2006/main" count="172">
  <si>
    <t>琼中黎族苗族自治县2021年面向社会公开招聘幼儿园聘任制教师面试
幼儿园综合成绩汇总表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</si>
  <si>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</si>
  <si>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</si>
  <si>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</si>
  <si>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</si>
  <si>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</si>
  <si>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</si>
  <si>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</si>
  <si>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</si>
  <si>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</si>
  <si>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</si>
  <si>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</si>
  <si>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0101-幼儿园教师</t>
  </si>
  <si>
    <t>202190410817</t>
  </si>
  <si>
    <t>卢承娜</t>
  </si>
  <si>
    <t>202190411028</t>
  </si>
  <si>
    <t>陈红荣</t>
  </si>
  <si>
    <t>202190410204</t>
  </si>
  <si>
    <t>黎晴</t>
  </si>
  <si>
    <t>202190411307</t>
  </si>
  <si>
    <t>黄艳艳</t>
  </si>
  <si>
    <t>202190411223</t>
  </si>
  <si>
    <t>王艳</t>
  </si>
  <si>
    <t>202190411029</t>
  </si>
  <si>
    <t>王淑妃</t>
  </si>
  <si>
    <t>202190410306</t>
  </si>
  <si>
    <t>吴树花</t>
  </si>
  <si>
    <t>202190410906</t>
  </si>
  <si>
    <t>蒲芬</t>
  </si>
  <si>
    <t>202190410528</t>
  </si>
  <si>
    <t>石华</t>
  </si>
  <si>
    <t>202190410421</t>
  </si>
  <si>
    <t>洪惠珍</t>
  </si>
  <si>
    <t>202190410810</t>
  </si>
  <si>
    <t>江敏</t>
  </si>
  <si>
    <t>202190410501</t>
  </si>
  <si>
    <t>陈柏利</t>
  </si>
  <si>
    <t>202190411024</t>
  </si>
  <si>
    <t>杜海芬</t>
  </si>
  <si>
    <t>202190410723</t>
  </si>
  <si>
    <t>杨思</t>
  </si>
  <si>
    <t>202190410609</t>
  </si>
  <si>
    <t>符蕊</t>
  </si>
  <si>
    <t>202190410811</t>
  </si>
  <si>
    <t>符洁琼</t>
  </si>
  <si>
    <t>202190410301</t>
  </si>
  <si>
    <t>林春珍</t>
  </si>
  <si>
    <t>202190411127</t>
  </si>
  <si>
    <t>谢伟丹</t>
  </si>
  <si>
    <t>202190410224</t>
  </si>
  <si>
    <t>朱梦清</t>
  </si>
  <si>
    <t>202190410628</t>
  </si>
  <si>
    <t>李桂美</t>
  </si>
  <si>
    <t>202190411119</t>
  </si>
  <si>
    <t>周欣欣</t>
  </si>
  <si>
    <t>202190411026</t>
  </si>
  <si>
    <t>马小朵</t>
  </si>
  <si>
    <t>202190411403</t>
  </si>
  <si>
    <t>莫秀连</t>
  </si>
  <si>
    <t>202190410308</t>
  </si>
  <si>
    <t>程彩云</t>
  </si>
  <si>
    <t>202190410824</t>
  </si>
  <si>
    <t>赵阿梨</t>
  </si>
  <si>
    <t>202190411527</t>
  </si>
  <si>
    <t>吴其玲</t>
  </si>
  <si>
    <t>202190410430</t>
  </si>
  <si>
    <t>袁媛</t>
  </si>
  <si>
    <t>202190410715</t>
  </si>
  <si>
    <t>吴雪</t>
  </si>
  <si>
    <t>202190410907</t>
  </si>
  <si>
    <t>张石恩</t>
  </si>
  <si>
    <t>202190410904</t>
  </si>
  <si>
    <t>许环芳</t>
  </si>
  <si>
    <t>202190411130</t>
  </si>
  <si>
    <t>王丽君</t>
  </si>
  <si>
    <t>202190410706</t>
  </si>
  <si>
    <t>陈德嫒</t>
  </si>
  <si>
    <t>202190411319</t>
  </si>
  <si>
    <t>杨秀娟</t>
  </si>
  <si>
    <t>202190411214</t>
  </si>
  <si>
    <t>陈秀萍</t>
  </si>
  <si>
    <t>202190411015</t>
  </si>
  <si>
    <t>王小颖</t>
  </si>
  <si>
    <t>202190410318</t>
  </si>
  <si>
    <t>王晶浩</t>
  </si>
  <si>
    <t>202190410124</t>
  </si>
  <si>
    <t>麦星</t>
  </si>
  <si>
    <t>202190411205</t>
  </si>
  <si>
    <t>李娇</t>
  </si>
  <si>
    <t>202190411314</t>
  </si>
  <si>
    <t>盛国冰</t>
  </si>
  <si>
    <t>202190411501</t>
  </si>
  <si>
    <t>裴玉芳</t>
  </si>
  <si>
    <t>202190410115</t>
  </si>
  <si>
    <t>周良鸳</t>
  </si>
  <si>
    <t>202190411526</t>
  </si>
  <si>
    <t>卢娟英</t>
  </si>
  <si>
    <t>202190411111</t>
  </si>
  <si>
    <t>林青玉</t>
  </si>
  <si>
    <t>202190410918</t>
  </si>
  <si>
    <t>何淑丹</t>
  </si>
  <si>
    <t>202190410506</t>
  </si>
  <si>
    <t>陈香玲</t>
  </si>
  <si>
    <t>202190410403</t>
  </si>
  <si>
    <t>张宽彩</t>
  </si>
  <si>
    <t>202190411322</t>
  </si>
  <si>
    <t>吉丽香</t>
  </si>
  <si>
    <t>202190410623</t>
  </si>
  <si>
    <t>王燕媛</t>
  </si>
  <si>
    <t>202190410830</t>
  </si>
  <si>
    <t>陈丽红</t>
  </si>
  <si>
    <t>202190410205</t>
  </si>
  <si>
    <t>王求美</t>
  </si>
  <si>
    <t>202190411129</t>
  </si>
  <si>
    <t>卢宁荣</t>
  </si>
  <si>
    <t>202190411505</t>
  </si>
  <si>
    <t>张夏梅</t>
  </si>
  <si>
    <t>202190410320</t>
  </si>
  <si>
    <t>林智慧</t>
  </si>
  <si>
    <t>202190410614</t>
  </si>
  <si>
    <t>吴冬妹</t>
  </si>
  <si>
    <t>202190410417</t>
  </si>
  <si>
    <t>王小玉</t>
  </si>
  <si>
    <t>202190410608</t>
  </si>
  <si>
    <t>陈俊璇</t>
  </si>
  <si>
    <t>202190410708</t>
  </si>
  <si>
    <t>黄秋欣</t>
  </si>
  <si>
    <t>202190410705</t>
  </si>
  <si>
    <t>颜亚梨</t>
  </si>
  <si>
    <t>202190411004</t>
  </si>
  <si>
    <t>陈少芳</t>
  </si>
  <si>
    <t>202190411401</t>
  </si>
  <si>
    <t>卓翠婷</t>
  </si>
  <si>
    <t>202190411420</t>
  </si>
  <si>
    <t>曾嫣</t>
  </si>
  <si>
    <t>202190411211</t>
  </si>
  <si>
    <t>符万练</t>
  </si>
  <si>
    <t>202190411430</t>
  </si>
  <si>
    <t>张玉爱</t>
  </si>
  <si>
    <t>202190411113</t>
  </si>
  <si>
    <t>吴波</t>
  </si>
  <si>
    <t>202190410625</t>
  </si>
  <si>
    <t>黄丽红</t>
  </si>
  <si>
    <t>202190411005</t>
  </si>
  <si>
    <t>王金花</t>
  </si>
  <si>
    <t>202190411309</t>
  </si>
  <si>
    <t>吴家丽</t>
  </si>
  <si>
    <t>202190410913</t>
  </si>
  <si>
    <t>高彩虹</t>
  </si>
  <si>
    <t>202190410814</t>
  </si>
  <si>
    <t>符紫丽</t>
  </si>
  <si>
    <t>202190410323</t>
  </si>
  <si>
    <t>符小苗</t>
  </si>
  <si>
    <t>202190410726</t>
  </si>
  <si>
    <t>陈海花</t>
  </si>
  <si>
    <t>202190411230</t>
  </si>
  <si>
    <t>符锡萱</t>
  </si>
  <si>
    <t>202190410406</t>
  </si>
  <si>
    <t>王会莉</t>
  </si>
  <si>
    <t>面试缺考</t>
  </si>
  <si>
    <t>202190410511</t>
  </si>
  <si>
    <t>吴春妹</t>
  </si>
  <si>
    <t>202190410916</t>
  </si>
  <si>
    <t>吴育敏</t>
  </si>
  <si>
    <t>202190410303</t>
  </si>
  <si>
    <t>蒋海香</t>
  </si>
  <si>
    <t>202190411207</t>
  </si>
  <si>
    <t>李菲</t>
  </si>
  <si>
    <t>202190411428</t>
  </si>
  <si>
    <t>高冬利</t>
  </si>
  <si>
    <t>202190410806</t>
  </si>
  <si>
    <t>王贞英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</si>
</sst>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  <numFmt numFmtId="178" formatCode="0.00_);\(0.00\)"/>
  </numFmts>
  <fonts count="27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178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1"/>
  <sheetViews>
    <sheetView tabSelected="1" zoomScale="115" zoomScaleNormal="115" workbookViewId="0">
      <selection activeCell="C3" sqref="C3"/>
    </sheetView>
  </sheetViews>
  <sheetFormatPr defaultColWidth="13.5" defaultRowHeight="32.1" customHeight="1"/>
  <cols>
    <col min="1" max="1" width="6.87962962962963" style="5" customWidth="1"/>
    <col min="2" max="2" width="20.5" style="5" customWidth="1"/>
    <col min="3" max="3" width="17.25" style="5" customWidth="1"/>
    <col min="4" max="4" width="12.5" style="5" customWidth="1"/>
    <col min="5" max="5" width="13.3796296296296" style="5" customWidth="1"/>
    <col min="6" max="9" width="13.3796296296296" style="6" customWidth="1"/>
    <col min="10" max="11" width="11.8796296296296" style="5" customWidth="1"/>
    <col min="12" max="12" width="13.5" style="5" customWidth="1"/>
    <col min="13" max="16384" width="13.5" style="5"/>
  </cols>
  <sheetData>
    <row r="1" s="1" customFormat="1" ht="72.75" customHeight="1" spans="1:11">
      <c r="A1" s="7" t="s">
        <v>0</v>
      </c>
      <c r="B1" s="8"/>
      <c r="C1" s="8"/>
      <c r="D1" s="8"/>
      <c r="E1" s="8"/>
      <c r="F1" s="9"/>
      <c r="G1" s="9"/>
      <c r="H1" s="9"/>
      <c r="I1" s="9"/>
      <c r="J1" s="8"/>
      <c r="K1" s="8"/>
    </row>
    <row r="2" s="2" customFormat="1" ht="39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9" t="s">
        <v>10</v>
      </c>
      <c r="K2" s="19" t="s">
        <v>11</v>
      </c>
    </row>
    <row r="3" s="3" customFormat="1" ht="30.95" customHeight="1" spans="1:11">
      <c r="A3" s="14">
        <v>1</v>
      </c>
      <c r="B3" s="14" t="s">
        <v>12</v>
      </c>
      <c r="C3" s="14" t="s">
        <v>13</v>
      </c>
      <c r="D3" s="14" t="s">
        <v>14</v>
      </c>
      <c r="E3" s="15">
        <v>76.55</v>
      </c>
      <c r="F3" s="16">
        <f t="shared" ref="F3:F34" si="0">E3*0.6</f>
        <v>45.93</v>
      </c>
      <c r="G3" s="17">
        <v>71.6</v>
      </c>
      <c r="H3" s="18">
        <f t="shared" ref="H3:H34" si="1">G3*0.4</f>
        <v>28.64</v>
      </c>
      <c r="I3" s="18">
        <f t="shared" ref="I3:I34" si="2">F3+H3</f>
        <v>74.57</v>
      </c>
      <c r="J3" s="20">
        <v>1</v>
      </c>
      <c r="K3" s="20"/>
    </row>
    <row r="4" s="3" customFormat="1" ht="30.95" customHeight="1" spans="1:11">
      <c r="A4" s="14">
        <v>2</v>
      </c>
      <c r="B4" s="14" t="s">
        <v>12</v>
      </c>
      <c r="C4" s="14" t="s">
        <v>15</v>
      </c>
      <c r="D4" s="14" t="s">
        <v>16</v>
      </c>
      <c r="E4" s="15">
        <v>66.85</v>
      </c>
      <c r="F4" s="16">
        <f t="shared" si="0"/>
        <v>40.11</v>
      </c>
      <c r="G4" s="17">
        <v>75.7</v>
      </c>
      <c r="H4" s="18">
        <f t="shared" si="1"/>
        <v>30.28</v>
      </c>
      <c r="I4" s="18">
        <f t="shared" si="2"/>
        <v>70.39</v>
      </c>
      <c r="J4" s="20">
        <v>2</v>
      </c>
      <c r="K4" s="20"/>
    </row>
    <row r="5" s="3" customFormat="1" ht="30.95" customHeight="1" spans="1:11">
      <c r="A5" s="14">
        <v>3</v>
      </c>
      <c r="B5" s="14" t="s">
        <v>12</v>
      </c>
      <c r="C5" s="14" t="s">
        <v>17</v>
      </c>
      <c r="D5" s="14" t="s">
        <v>18</v>
      </c>
      <c r="E5" s="15">
        <v>68.85</v>
      </c>
      <c r="F5" s="16">
        <f t="shared" si="0"/>
        <v>41.31</v>
      </c>
      <c r="G5" s="17">
        <v>72</v>
      </c>
      <c r="H5" s="18">
        <f t="shared" si="1"/>
        <v>28.8</v>
      </c>
      <c r="I5" s="18">
        <f t="shared" si="2"/>
        <v>70.11</v>
      </c>
      <c r="J5" s="20">
        <v>3</v>
      </c>
      <c r="K5" s="20"/>
    </row>
    <row r="6" ht="30.95" customHeight="1" spans="1:11">
      <c r="A6" s="14">
        <v>4</v>
      </c>
      <c r="B6" s="14" t="s">
        <v>12</v>
      </c>
      <c r="C6" s="14" t="s">
        <v>19</v>
      </c>
      <c r="D6" s="14" t="s">
        <v>20</v>
      </c>
      <c r="E6" s="15">
        <v>63.55</v>
      </c>
      <c r="F6" s="16">
        <f t="shared" si="0"/>
        <v>38.13</v>
      </c>
      <c r="G6" s="17">
        <v>75.77</v>
      </c>
      <c r="H6" s="18">
        <f t="shared" si="1"/>
        <v>30.308</v>
      </c>
      <c r="I6" s="18">
        <f t="shared" si="2"/>
        <v>68.438</v>
      </c>
      <c r="J6" s="20">
        <v>4</v>
      </c>
      <c r="K6" s="20"/>
    </row>
    <row r="7" ht="30.95" customHeight="1" spans="1:11">
      <c r="A7" s="14">
        <v>5</v>
      </c>
      <c r="B7" s="14" t="s">
        <v>12</v>
      </c>
      <c r="C7" s="14" t="s">
        <v>21</v>
      </c>
      <c r="D7" s="14" t="s">
        <v>22</v>
      </c>
      <c r="E7" s="15">
        <v>63.2</v>
      </c>
      <c r="F7" s="16">
        <f t="shared" si="0"/>
        <v>37.92</v>
      </c>
      <c r="G7" s="17">
        <v>74.63</v>
      </c>
      <c r="H7" s="18">
        <f t="shared" si="1"/>
        <v>29.852</v>
      </c>
      <c r="I7" s="18">
        <f t="shared" si="2"/>
        <v>67.772</v>
      </c>
      <c r="J7" s="20">
        <v>5</v>
      </c>
      <c r="K7" s="20"/>
    </row>
    <row r="8" ht="30.95" customHeight="1" spans="1:11">
      <c r="A8" s="14">
        <v>6</v>
      </c>
      <c r="B8" s="14" t="s">
        <v>12</v>
      </c>
      <c r="C8" s="14" t="s">
        <v>23</v>
      </c>
      <c r="D8" s="14" t="s">
        <v>24</v>
      </c>
      <c r="E8" s="15">
        <v>58.35</v>
      </c>
      <c r="F8" s="16">
        <f t="shared" si="0"/>
        <v>35.01</v>
      </c>
      <c r="G8" s="17">
        <v>80.91</v>
      </c>
      <c r="H8" s="18">
        <f t="shared" si="1"/>
        <v>32.364</v>
      </c>
      <c r="I8" s="18">
        <f t="shared" si="2"/>
        <v>67.374</v>
      </c>
      <c r="J8" s="20">
        <v>6</v>
      </c>
      <c r="K8" s="20"/>
    </row>
    <row r="9" ht="30.95" customHeight="1" spans="1:11">
      <c r="A9" s="14">
        <v>7</v>
      </c>
      <c r="B9" s="14" t="s">
        <v>12</v>
      </c>
      <c r="C9" s="14" t="s">
        <v>25</v>
      </c>
      <c r="D9" s="14" t="s">
        <v>26</v>
      </c>
      <c r="E9" s="15">
        <v>64.35</v>
      </c>
      <c r="F9" s="16">
        <f t="shared" si="0"/>
        <v>38.61</v>
      </c>
      <c r="G9" s="17">
        <v>71.8</v>
      </c>
      <c r="H9" s="18">
        <f t="shared" si="1"/>
        <v>28.72</v>
      </c>
      <c r="I9" s="18">
        <f t="shared" si="2"/>
        <v>67.33</v>
      </c>
      <c r="J9" s="20">
        <v>7</v>
      </c>
      <c r="K9" s="20"/>
    </row>
    <row r="10" ht="30.95" customHeight="1" spans="1:11">
      <c r="A10" s="14">
        <v>8</v>
      </c>
      <c r="B10" s="14" t="s">
        <v>12</v>
      </c>
      <c r="C10" s="14" t="s">
        <v>27</v>
      </c>
      <c r="D10" s="14" t="s">
        <v>28</v>
      </c>
      <c r="E10" s="15">
        <v>61.15</v>
      </c>
      <c r="F10" s="16">
        <f t="shared" si="0"/>
        <v>36.69</v>
      </c>
      <c r="G10" s="17">
        <v>75.87</v>
      </c>
      <c r="H10" s="18">
        <f t="shared" si="1"/>
        <v>30.348</v>
      </c>
      <c r="I10" s="18">
        <f t="shared" si="2"/>
        <v>67.038</v>
      </c>
      <c r="J10" s="20">
        <v>8</v>
      </c>
      <c r="K10" s="20"/>
    </row>
    <row r="11" ht="30.95" customHeight="1" spans="1:11">
      <c r="A11" s="14">
        <v>9</v>
      </c>
      <c r="B11" s="14" t="s">
        <v>12</v>
      </c>
      <c r="C11" s="14" t="s">
        <v>29</v>
      </c>
      <c r="D11" s="14" t="s">
        <v>30</v>
      </c>
      <c r="E11" s="15">
        <v>63.65</v>
      </c>
      <c r="F11" s="16">
        <f t="shared" si="0"/>
        <v>38.19</v>
      </c>
      <c r="G11" s="17">
        <v>71.83</v>
      </c>
      <c r="H11" s="18">
        <f t="shared" si="1"/>
        <v>28.732</v>
      </c>
      <c r="I11" s="18">
        <f t="shared" si="2"/>
        <v>66.922</v>
      </c>
      <c r="J11" s="20">
        <v>9</v>
      </c>
      <c r="K11" s="20"/>
    </row>
    <row r="12" ht="30.95" customHeight="1" spans="1:11">
      <c r="A12" s="14">
        <v>10</v>
      </c>
      <c r="B12" s="14" t="s">
        <v>12</v>
      </c>
      <c r="C12" s="14" t="s">
        <v>31</v>
      </c>
      <c r="D12" s="14" t="s">
        <v>32</v>
      </c>
      <c r="E12" s="15">
        <v>63</v>
      </c>
      <c r="F12" s="16">
        <f t="shared" si="0"/>
        <v>37.8</v>
      </c>
      <c r="G12" s="17">
        <v>70.49</v>
      </c>
      <c r="H12" s="18">
        <f t="shared" si="1"/>
        <v>28.196</v>
      </c>
      <c r="I12" s="18">
        <f t="shared" si="2"/>
        <v>65.996</v>
      </c>
      <c r="J12" s="20">
        <v>10</v>
      </c>
      <c r="K12" s="20"/>
    </row>
    <row r="13" ht="30.95" customHeight="1" spans="1:11">
      <c r="A13" s="14">
        <v>11</v>
      </c>
      <c r="B13" s="14" t="s">
        <v>12</v>
      </c>
      <c r="C13" s="14" t="s">
        <v>33</v>
      </c>
      <c r="D13" s="14" t="s">
        <v>34</v>
      </c>
      <c r="E13" s="15">
        <v>60.9</v>
      </c>
      <c r="F13" s="16">
        <f t="shared" si="0"/>
        <v>36.54</v>
      </c>
      <c r="G13" s="17">
        <v>73.49</v>
      </c>
      <c r="H13" s="18">
        <f t="shared" si="1"/>
        <v>29.396</v>
      </c>
      <c r="I13" s="18">
        <f t="shared" si="2"/>
        <v>65.936</v>
      </c>
      <c r="J13" s="20">
        <v>11</v>
      </c>
      <c r="K13" s="20"/>
    </row>
    <row r="14" ht="30.95" customHeight="1" spans="1:11">
      <c r="A14" s="14">
        <v>12</v>
      </c>
      <c r="B14" s="14" t="s">
        <v>12</v>
      </c>
      <c r="C14" s="14" t="s">
        <v>35</v>
      </c>
      <c r="D14" s="14" t="s">
        <v>36</v>
      </c>
      <c r="E14" s="15">
        <v>65.85</v>
      </c>
      <c r="F14" s="16">
        <f t="shared" si="0"/>
        <v>39.51</v>
      </c>
      <c r="G14" s="17">
        <v>66.03</v>
      </c>
      <c r="H14" s="18">
        <f t="shared" si="1"/>
        <v>26.412</v>
      </c>
      <c r="I14" s="18">
        <f t="shared" si="2"/>
        <v>65.922</v>
      </c>
      <c r="J14" s="20">
        <v>12</v>
      </c>
      <c r="K14" s="20"/>
    </row>
    <row r="15" ht="30.95" customHeight="1" spans="1:11">
      <c r="A15" s="14">
        <v>13</v>
      </c>
      <c r="B15" s="14" t="s">
        <v>12</v>
      </c>
      <c r="C15" s="14" t="s">
        <v>37</v>
      </c>
      <c r="D15" s="14" t="s">
        <v>38</v>
      </c>
      <c r="E15" s="15">
        <v>66.1</v>
      </c>
      <c r="F15" s="16">
        <f t="shared" si="0"/>
        <v>39.66</v>
      </c>
      <c r="G15" s="17">
        <v>65.57</v>
      </c>
      <c r="H15" s="18">
        <f t="shared" si="1"/>
        <v>26.228</v>
      </c>
      <c r="I15" s="18">
        <f t="shared" si="2"/>
        <v>65.888</v>
      </c>
      <c r="J15" s="20">
        <v>13</v>
      </c>
      <c r="K15" s="20"/>
    </row>
    <row r="16" ht="30.95" customHeight="1" spans="1:11">
      <c r="A16" s="14">
        <v>14</v>
      </c>
      <c r="B16" s="14" t="s">
        <v>12</v>
      </c>
      <c r="C16" s="14" t="s">
        <v>39</v>
      </c>
      <c r="D16" s="14" t="s">
        <v>40</v>
      </c>
      <c r="E16" s="15">
        <v>60.6</v>
      </c>
      <c r="F16" s="16">
        <f t="shared" si="0"/>
        <v>36.36</v>
      </c>
      <c r="G16" s="17">
        <v>73.67</v>
      </c>
      <c r="H16" s="18">
        <f t="shared" si="1"/>
        <v>29.468</v>
      </c>
      <c r="I16" s="18">
        <f t="shared" si="2"/>
        <v>65.828</v>
      </c>
      <c r="J16" s="20">
        <v>14</v>
      </c>
      <c r="K16" s="20"/>
    </row>
    <row r="17" ht="30.95" customHeight="1" spans="1:11">
      <c r="A17" s="14">
        <v>15</v>
      </c>
      <c r="B17" s="14" t="s">
        <v>12</v>
      </c>
      <c r="C17" s="14" t="s">
        <v>41</v>
      </c>
      <c r="D17" s="14" t="s">
        <v>42</v>
      </c>
      <c r="E17" s="15">
        <v>67</v>
      </c>
      <c r="F17" s="16">
        <f t="shared" si="0"/>
        <v>40.2</v>
      </c>
      <c r="G17" s="17">
        <v>63.5</v>
      </c>
      <c r="H17" s="18">
        <f t="shared" si="1"/>
        <v>25.4</v>
      </c>
      <c r="I17" s="18">
        <f t="shared" si="2"/>
        <v>65.6</v>
      </c>
      <c r="J17" s="20">
        <v>15</v>
      </c>
      <c r="K17" s="20"/>
    </row>
    <row r="18" ht="30.95" customHeight="1" spans="1:11">
      <c r="A18" s="14">
        <v>16</v>
      </c>
      <c r="B18" s="14" t="s">
        <v>12</v>
      </c>
      <c r="C18" s="14" t="s">
        <v>43</v>
      </c>
      <c r="D18" s="14" t="s">
        <v>44</v>
      </c>
      <c r="E18" s="15">
        <v>64.95</v>
      </c>
      <c r="F18" s="16">
        <f t="shared" si="0"/>
        <v>38.97</v>
      </c>
      <c r="G18" s="17">
        <v>66.06</v>
      </c>
      <c r="H18" s="18">
        <f t="shared" si="1"/>
        <v>26.424</v>
      </c>
      <c r="I18" s="18">
        <f t="shared" si="2"/>
        <v>65.394</v>
      </c>
      <c r="J18" s="20">
        <v>16</v>
      </c>
      <c r="K18" s="20"/>
    </row>
    <row r="19" ht="30.95" customHeight="1" spans="1:11">
      <c r="A19" s="14">
        <v>17</v>
      </c>
      <c r="B19" s="14" t="s">
        <v>12</v>
      </c>
      <c r="C19" s="14" t="s">
        <v>45</v>
      </c>
      <c r="D19" s="14" t="s">
        <v>46</v>
      </c>
      <c r="E19" s="15">
        <v>64.65</v>
      </c>
      <c r="F19" s="16">
        <f t="shared" si="0"/>
        <v>38.79</v>
      </c>
      <c r="G19" s="17">
        <v>66.1</v>
      </c>
      <c r="H19" s="18">
        <f t="shared" si="1"/>
        <v>26.44</v>
      </c>
      <c r="I19" s="18">
        <f t="shared" si="2"/>
        <v>65.23</v>
      </c>
      <c r="J19" s="20">
        <v>17</v>
      </c>
      <c r="K19" s="20"/>
    </row>
    <row r="20" ht="30.95" customHeight="1" spans="1:11">
      <c r="A20" s="14">
        <v>18</v>
      </c>
      <c r="B20" s="14" t="s">
        <v>12</v>
      </c>
      <c r="C20" s="14" t="s">
        <v>47</v>
      </c>
      <c r="D20" s="14" t="s">
        <v>48</v>
      </c>
      <c r="E20" s="15">
        <v>64.4</v>
      </c>
      <c r="F20" s="16">
        <f t="shared" si="0"/>
        <v>38.64</v>
      </c>
      <c r="G20" s="17">
        <v>66.47</v>
      </c>
      <c r="H20" s="18">
        <f t="shared" si="1"/>
        <v>26.588</v>
      </c>
      <c r="I20" s="18">
        <f t="shared" si="2"/>
        <v>65.228</v>
      </c>
      <c r="J20" s="20">
        <v>18</v>
      </c>
      <c r="K20" s="20"/>
    </row>
    <row r="21" ht="30.95" customHeight="1" spans="1:11">
      <c r="A21" s="14">
        <v>19</v>
      </c>
      <c r="B21" s="14" t="s">
        <v>12</v>
      </c>
      <c r="C21" s="14" t="s">
        <v>49</v>
      </c>
      <c r="D21" s="14" t="s">
        <v>50</v>
      </c>
      <c r="E21" s="15">
        <v>61.85</v>
      </c>
      <c r="F21" s="16">
        <f t="shared" si="0"/>
        <v>37.11</v>
      </c>
      <c r="G21" s="17">
        <v>70.29</v>
      </c>
      <c r="H21" s="18">
        <f t="shared" si="1"/>
        <v>28.116</v>
      </c>
      <c r="I21" s="18">
        <f t="shared" si="2"/>
        <v>65.226</v>
      </c>
      <c r="J21" s="20">
        <v>19</v>
      </c>
      <c r="K21" s="20"/>
    </row>
    <row r="22" ht="30.95" customHeight="1" spans="1:11">
      <c r="A22" s="14">
        <v>20</v>
      </c>
      <c r="B22" s="14" t="s">
        <v>12</v>
      </c>
      <c r="C22" s="14" t="s">
        <v>51</v>
      </c>
      <c r="D22" s="14" t="s">
        <v>52</v>
      </c>
      <c r="E22" s="15">
        <v>62.9</v>
      </c>
      <c r="F22" s="16">
        <f t="shared" si="0"/>
        <v>37.74</v>
      </c>
      <c r="G22" s="17">
        <v>68.63</v>
      </c>
      <c r="H22" s="18">
        <f t="shared" si="1"/>
        <v>27.452</v>
      </c>
      <c r="I22" s="18">
        <f t="shared" si="2"/>
        <v>65.192</v>
      </c>
      <c r="J22" s="20">
        <v>20</v>
      </c>
      <c r="K22" s="20"/>
    </row>
    <row r="23" ht="30.95" customHeight="1" spans="1:11">
      <c r="A23" s="14">
        <v>21</v>
      </c>
      <c r="B23" s="14" t="s">
        <v>12</v>
      </c>
      <c r="C23" s="14" t="s">
        <v>53</v>
      </c>
      <c r="D23" s="14" t="s">
        <v>54</v>
      </c>
      <c r="E23" s="15">
        <v>59.3</v>
      </c>
      <c r="F23" s="16">
        <f t="shared" si="0"/>
        <v>35.58</v>
      </c>
      <c r="G23" s="17">
        <v>73.33</v>
      </c>
      <c r="H23" s="18">
        <f t="shared" si="1"/>
        <v>29.332</v>
      </c>
      <c r="I23" s="18">
        <f t="shared" si="2"/>
        <v>64.912</v>
      </c>
      <c r="J23" s="20">
        <v>21</v>
      </c>
      <c r="K23" s="20"/>
    </row>
    <row r="24" ht="30.95" customHeight="1" spans="1:11">
      <c r="A24" s="14">
        <v>22</v>
      </c>
      <c r="B24" s="14" t="s">
        <v>12</v>
      </c>
      <c r="C24" s="14" t="s">
        <v>55</v>
      </c>
      <c r="D24" s="14" t="s">
        <v>56</v>
      </c>
      <c r="E24" s="15">
        <v>65.35</v>
      </c>
      <c r="F24" s="16">
        <f t="shared" si="0"/>
        <v>39.21</v>
      </c>
      <c r="G24" s="17">
        <v>63.4</v>
      </c>
      <c r="H24" s="18">
        <f t="shared" si="1"/>
        <v>25.36</v>
      </c>
      <c r="I24" s="18">
        <f t="shared" si="2"/>
        <v>64.57</v>
      </c>
      <c r="J24" s="20">
        <v>22</v>
      </c>
      <c r="K24" s="20"/>
    </row>
    <row r="25" ht="30.95" customHeight="1" spans="1:11">
      <c r="A25" s="14">
        <v>23</v>
      </c>
      <c r="B25" s="14" t="s">
        <v>12</v>
      </c>
      <c r="C25" s="14" t="s">
        <v>57</v>
      </c>
      <c r="D25" s="14" t="s">
        <v>58</v>
      </c>
      <c r="E25" s="15">
        <v>65.7</v>
      </c>
      <c r="F25" s="16">
        <f t="shared" si="0"/>
        <v>39.42</v>
      </c>
      <c r="G25" s="17">
        <v>62.83</v>
      </c>
      <c r="H25" s="18">
        <f t="shared" si="1"/>
        <v>25.132</v>
      </c>
      <c r="I25" s="18">
        <f t="shared" si="2"/>
        <v>64.552</v>
      </c>
      <c r="J25" s="20">
        <v>23</v>
      </c>
      <c r="K25" s="20"/>
    </row>
    <row r="26" ht="30.95" customHeight="1" spans="1:11">
      <c r="A26" s="14">
        <v>24</v>
      </c>
      <c r="B26" s="14" t="s">
        <v>12</v>
      </c>
      <c r="C26" s="14" t="s">
        <v>59</v>
      </c>
      <c r="D26" s="14" t="s">
        <v>60</v>
      </c>
      <c r="E26" s="15">
        <v>59</v>
      </c>
      <c r="F26" s="16">
        <f t="shared" si="0"/>
        <v>35.4</v>
      </c>
      <c r="G26" s="17">
        <v>72.86</v>
      </c>
      <c r="H26" s="18">
        <f t="shared" si="1"/>
        <v>29.144</v>
      </c>
      <c r="I26" s="18">
        <f t="shared" si="2"/>
        <v>64.544</v>
      </c>
      <c r="J26" s="20">
        <v>24</v>
      </c>
      <c r="K26" s="20"/>
    </row>
    <row r="27" ht="30.95" customHeight="1" spans="1:11">
      <c r="A27" s="14">
        <v>25</v>
      </c>
      <c r="B27" s="14" t="s">
        <v>12</v>
      </c>
      <c r="C27" s="14" t="s">
        <v>61</v>
      </c>
      <c r="D27" s="14" t="s">
        <v>62</v>
      </c>
      <c r="E27" s="15">
        <v>60.9</v>
      </c>
      <c r="F27" s="16">
        <f t="shared" si="0"/>
        <v>36.54</v>
      </c>
      <c r="G27" s="17">
        <v>69.73</v>
      </c>
      <c r="H27" s="18">
        <f t="shared" si="1"/>
        <v>27.892</v>
      </c>
      <c r="I27" s="18">
        <f t="shared" si="2"/>
        <v>64.432</v>
      </c>
      <c r="J27" s="20">
        <v>25</v>
      </c>
      <c r="K27" s="20"/>
    </row>
    <row r="28" ht="30.95" customHeight="1" spans="1:11">
      <c r="A28" s="14">
        <v>26</v>
      </c>
      <c r="B28" s="14" t="s">
        <v>12</v>
      </c>
      <c r="C28" s="14" t="s">
        <v>63</v>
      </c>
      <c r="D28" s="14" t="s">
        <v>64</v>
      </c>
      <c r="E28" s="15">
        <v>62</v>
      </c>
      <c r="F28" s="16">
        <f t="shared" si="0"/>
        <v>37.2</v>
      </c>
      <c r="G28" s="17">
        <v>68.03</v>
      </c>
      <c r="H28" s="18">
        <f t="shared" si="1"/>
        <v>27.212</v>
      </c>
      <c r="I28" s="18">
        <f t="shared" si="2"/>
        <v>64.412</v>
      </c>
      <c r="J28" s="20">
        <v>26</v>
      </c>
      <c r="K28" s="20"/>
    </row>
    <row r="29" ht="30.95" customHeight="1" spans="1:11">
      <c r="A29" s="14">
        <v>27</v>
      </c>
      <c r="B29" s="14" t="s">
        <v>12</v>
      </c>
      <c r="C29" s="14" t="s">
        <v>65</v>
      </c>
      <c r="D29" s="14" t="s">
        <v>66</v>
      </c>
      <c r="E29" s="15">
        <v>61.3</v>
      </c>
      <c r="F29" s="16">
        <f t="shared" si="0"/>
        <v>36.78</v>
      </c>
      <c r="G29" s="17">
        <v>68.83</v>
      </c>
      <c r="H29" s="18">
        <f t="shared" si="1"/>
        <v>27.532</v>
      </c>
      <c r="I29" s="18">
        <f t="shared" si="2"/>
        <v>64.312</v>
      </c>
      <c r="J29" s="20">
        <v>27</v>
      </c>
      <c r="K29" s="20"/>
    </row>
    <row r="30" ht="30.95" customHeight="1" spans="1:11">
      <c r="A30" s="14">
        <v>28</v>
      </c>
      <c r="B30" s="14" t="s">
        <v>12</v>
      </c>
      <c r="C30" s="14" t="s">
        <v>67</v>
      </c>
      <c r="D30" s="14" t="s">
        <v>68</v>
      </c>
      <c r="E30" s="15">
        <v>64.5</v>
      </c>
      <c r="F30" s="16">
        <f t="shared" si="0"/>
        <v>38.7</v>
      </c>
      <c r="G30" s="17">
        <v>64</v>
      </c>
      <c r="H30" s="18">
        <f t="shared" si="1"/>
        <v>25.6</v>
      </c>
      <c r="I30" s="18">
        <f t="shared" si="2"/>
        <v>64.3</v>
      </c>
      <c r="J30" s="20">
        <v>28</v>
      </c>
      <c r="K30" s="20"/>
    </row>
    <row r="31" s="4" customFormat="1" ht="30.95" customHeight="1" spans="1:11">
      <c r="A31" s="14">
        <v>29</v>
      </c>
      <c r="B31" s="14" t="s">
        <v>12</v>
      </c>
      <c r="C31" s="14" t="s">
        <v>69</v>
      </c>
      <c r="D31" s="14" t="s">
        <v>70</v>
      </c>
      <c r="E31" s="15">
        <v>67.85</v>
      </c>
      <c r="F31" s="16">
        <f t="shared" si="0"/>
        <v>40.71</v>
      </c>
      <c r="G31" s="17">
        <v>58.47</v>
      </c>
      <c r="H31" s="18">
        <f t="shared" si="1"/>
        <v>23.388</v>
      </c>
      <c r="I31" s="18">
        <f t="shared" si="2"/>
        <v>64.098</v>
      </c>
      <c r="J31" s="20">
        <v>29</v>
      </c>
      <c r="K31" s="20"/>
    </row>
    <row r="32" ht="30.95" customHeight="1" spans="1:11">
      <c r="A32" s="14">
        <v>30</v>
      </c>
      <c r="B32" s="14" t="s">
        <v>12</v>
      </c>
      <c r="C32" s="14" t="s">
        <v>71</v>
      </c>
      <c r="D32" s="14" t="s">
        <v>72</v>
      </c>
      <c r="E32" s="15">
        <v>59.75</v>
      </c>
      <c r="F32" s="16">
        <f t="shared" si="0"/>
        <v>35.85</v>
      </c>
      <c r="G32" s="17">
        <v>69.94</v>
      </c>
      <c r="H32" s="18">
        <f t="shared" si="1"/>
        <v>27.976</v>
      </c>
      <c r="I32" s="18">
        <f t="shared" si="2"/>
        <v>63.826</v>
      </c>
      <c r="J32" s="20">
        <v>30</v>
      </c>
      <c r="K32" s="20"/>
    </row>
    <row r="33" ht="30.95" customHeight="1" spans="1:11">
      <c r="A33" s="14">
        <v>31</v>
      </c>
      <c r="B33" s="14" t="s">
        <v>12</v>
      </c>
      <c r="C33" s="14" t="s">
        <v>73</v>
      </c>
      <c r="D33" s="14" t="s">
        <v>74</v>
      </c>
      <c r="E33" s="15">
        <v>61.6</v>
      </c>
      <c r="F33" s="16">
        <f t="shared" si="0"/>
        <v>36.96</v>
      </c>
      <c r="G33" s="17">
        <v>67.07</v>
      </c>
      <c r="H33" s="18">
        <f t="shared" si="1"/>
        <v>26.828</v>
      </c>
      <c r="I33" s="18">
        <f t="shared" si="2"/>
        <v>63.788</v>
      </c>
      <c r="J33" s="20">
        <v>31</v>
      </c>
      <c r="K33" s="20"/>
    </row>
    <row r="34" ht="30.95" customHeight="1" spans="1:11">
      <c r="A34" s="14">
        <v>32</v>
      </c>
      <c r="B34" s="14" t="s">
        <v>12</v>
      </c>
      <c r="C34" s="14" t="s">
        <v>75</v>
      </c>
      <c r="D34" s="14" t="s">
        <v>76</v>
      </c>
      <c r="E34" s="15">
        <v>59.3</v>
      </c>
      <c r="F34" s="16">
        <f t="shared" si="0"/>
        <v>35.58</v>
      </c>
      <c r="G34" s="17">
        <v>70.23</v>
      </c>
      <c r="H34" s="18">
        <f t="shared" si="1"/>
        <v>28.092</v>
      </c>
      <c r="I34" s="18">
        <f t="shared" si="2"/>
        <v>63.672</v>
      </c>
      <c r="J34" s="20">
        <v>32</v>
      </c>
      <c r="K34" s="20"/>
    </row>
    <row r="35" ht="30.95" customHeight="1" spans="1:11">
      <c r="A35" s="14">
        <v>33</v>
      </c>
      <c r="B35" s="14" t="s">
        <v>12</v>
      </c>
      <c r="C35" s="14" t="s">
        <v>77</v>
      </c>
      <c r="D35" s="14" t="s">
        <v>78</v>
      </c>
      <c r="E35" s="15">
        <v>62.3</v>
      </c>
      <c r="F35" s="16">
        <f t="shared" ref="F35:F66" si="3">E35*0.6</f>
        <v>37.38</v>
      </c>
      <c r="G35" s="17">
        <v>65.5</v>
      </c>
      <c r="H35" s="18">
        <f t="shared" ref="H35:H66" si="4">G35*0.4</f>
        <v>26.2</v>
      </c>
      <c r="I35" s="18">
        <f t="shared" ref="I35:I66" si="5">F35+H35</f>
        <v>63.58</v>
      </c>
      <c r="J35" s="20">
        <v>33</v>
      </c>
      <c r="K35" s="20"/>
    </row>
    <row r="36" ht="30.95" customHeight="1" spans="1:11">
      <c r="A36" s="14">
        <v>34</v>
      </c>
      <c r="B36" s="14" t="s">
        <v>12</v>
      </c>
      <c r="C36" s="14" t="s">
        <v>79</v>
      </c>
      <c r="D36" s="14" t="s">
        <v>80</v>
      </c>
      <c r="E36" s="15">
        <v>60.7</v>
      </c>
      <c r="F36" s="16">
        <f t="shared" si="3"/>
        <v>36.42</v>
      </c>
      <c r="G36" s="17">
        <v>67.86</v>
      </c>
      <c r="H36" s="18">
        <f t="shared" si="4"/>
        <v>27.144</v>
      </c>
      <c r="I36" s="18">
        <f t="shared" si="5"/>
        <v>63.564</v>
      </c>
      <c r="J36" s="20">
        <v>34</v>
      </c>
      <c r="K36" s="20"/>
    </row>
    <row r="37" ht="30.95" customHeight="1" spans="1:11">
      <c r="A37" s="14">
        <v>35</v>
      </c>
      <c r="B37" s="14" t="s">
        <v>12</v>
      </c>
      <c r="C37" s="14" t="s">
        <v>81</v>
      </c>
      <c r="D37" s="14" t="s">
        <v>82</v>
      </c>
      <c r="E37" s="15">
        <v>59.45</v>
      </c>
      <c r="F37" s="16">
        <f t="shared" si="3"/>
        <v>35.67</v>
      </c>
      <c r="G37" s="17">
        <v>69.57</v>
      </c>
      <c r="H37" s="18">
        <f t="shared" si="4"/>
        <v>27.828</v>
      </c>
      <c r="I37" s="18">
        <f t="shared" si="5"/>
        <v>63.498</v>
      </c>
      <c r="J37" s="20">
        <v>35</v>
      </c>
      <c r="K37" s="20"/>
    </row>
    <row r="38" ht="30.95" customHeight="1" spans="1:11">
      <c r="A38" s="14">
        <v>36</v>
      </c>
      <c r="B38" s="14" t="s">
        <v>12</v>
      </c>
      <c r="C38" s="14" t="s">
        <v>83</v>
      </c>
      <c r="D38" s="14" t="s">
        <v>84</v>
      </c>
      <c r="E38" s="15">
        <v>65.15</v>
      </c>
      <c r="F38" s="16">
        <f t="shared" si="3"/>
        <v>39.09</v>
      </c>
      <c r="G38" s="17">
        <v>60.5</v>
      </c>
      <c r="H38" s="18">
        <f t="shared" si="4"/>
        <v>24.2</v>
      </c>
      <c r="I38" s="18">
        <f t="shared" si="5"/>
        <v>63.29</v>
      </c>
      <c r="J38" s="20">
        <v>36</v>
      </c>
      <c r="K38" s="20"/>
    </row>
    <row r="39" ht="30.95" customHeight="1" spans="1:11">
      <c r="A39" s="14">
        <v>37</v>
      </c>
      <c r="B39" s="14" t="s">
        <v>12</v>
      </c>
      <c r="C39" s="14" t="s">
        <v>85</v>
      </c>
      <c r="D39" s="14" t="s">
        <v>86</v>
      </c>
      <c r="E39" s="15">
        <v>60.3</v>
      </c>
      <c r="F39" s="16">
        <f t="shared" si="3"/>
        <v>36.18</v>
      </c>
      <c r="G39" s="17">
        <v>66.8</v>
      </c>
      <c r="H39" s="18">
        <f t="shared" si="4"/>
        <v>26.72</v>
      </c>
      <c r="I39" s="18">
        <f t="shared" si="5"/>
        <v>62.9</v>
      </c>
      <c r="J39" s="20">
        <v>37</v>
      </c>
      <c r="K39" s="20"/>
    </row>
    <row r="40" ht="30.95" customHeight="1" spans="1:11">
      <c r="A40" s="14">
        <v>38</v>
      </c>
      <c r="B40" s="14" t="s">
        <v>12</v>
      </c>
      <c r="C40" s="14" t="s">
        <v>87</v>
      </c>
      <c r="D40" s="14" t="s">
        <v>88</v>
      </c>
      <c r="E40" s="15">
        <v>62.3</v>
      </c>
      <c r="F40" s="16">
        <f t="shared" si="3"/>
        <v>37.38</v>
      </c>
      <c r="G40" s="17">
        <v>63.23</v>
      </c>
      <c r="H40" s="18">
        <f t="shared" si="4"/>
        <v>25.292</v>
      </c>
      <c r="I40" s="18">
        <f t="shared" si="5"/>
        <v>62.672</v>
      </c>
      <c r="J40" s="20">
        <v>38</v>
      </c>
      <c r="K40" s="20"/>
    </row>
    <row r="41" ht="30.95" customHeight="1" spans="1:11">
      <c r="A41" s="14">
        <v>39</v>
      </c>
      <c r="B41" s="14" t="s">
        <v>12</v>
      </c>
      <c r="C41" s="14" t="s">
        <v>89</v>
      </c>
      <c r="D41" s="14" t="s">
        <v>90</v>
      </c>
      <c r="E41" s="15">
        <v>60.3</v>
      </c>
      <c r="F41" s="16">
        <f t="shared" si="3"/>
        <v>36.18</v>
      </c>
      <c r="G41" s="17">
        <v>65.46</v>
      </c>
      <c r="H41" s="18">
        <f t="shared" si="4"/>
        <v>26.184</v>
      </c>
      <c r="I41" s="18">
        <f t="shared" si="5"/>
        <v>62.364</v>
      </c>
      <c r="J41" s="20">
        <v>39</v>
      </c>
      <c r="K41" s="20"/>
    </row>
    <row r="42" s="4" customFormat="1" ht="30.95" customHeight="1" spans="1:11">
      <c r="A42" s="14">
        <v>40</v>
      </c>
      <c r="B42" s="14" t="s">
        <v>12</v>
      </c>
      <c r="C42" s="14" t="s">
        <v>91</v>
      </c>
      <c r="D42" s="14" t="s">
        <v>92</v>
      </c>
      <c r="E42" s="15">
        <v>67.45</v>
      </c>
      <c r="F42" s="16">
        <f t="shared" si="3"/>
        <v>40.47</v>
      </c>
      <c r="G42" s="17">
        <v>54.7</v>
      </c>
      <c r="H42" s="18">
        <f t="shared" si="4"/>
        <v>21.88</v>
      </c>
      <c r="I42" s="18">
        <f t="shared" si="5"/>
        <v>62.35</v>
      </c>
      <c r="J42" s="20">
        <v>40</v>
      </c>
      <c r="K42" s="20"/>
    </row>
    <row r="43" s="4" customFormat="1" ht="30.95" customHeight="1" spans="1:11">
      <c r="A43" s="14">
        <v>41</v>
      </c>
      <c r="B43" s="14" t="s">
        <v>12</v>
      </c>
      <c r="C43" s="14" t="s">
        <v>93</v>
      </c>
      <c r="D43" s="14" t="s">
        <v>94</v>
      </c>
      <c r="E43" s="15">
        <v>63.95</v>
      </c>
      <c r="F43" s="16">
        <f t="shared" si="3"/>
        <v>38.37</v>
      </c>
      <c r="G43" s="17">
        <v>59.8</v>
      </c>
      <c r="H43" s="18">
        <f t="shared" si="4"/>
        <v>23.92</v>
      </c>
      <c r="I43" s="18">
        <f t="shared" si="5"/>
        <v>62.29</v>
      </c>
      <c r="J43" s="20">
        <v>41</v>
      </c>
      <c r="K43" s="20"/>
    </row>
    <row r="44" ht="30.95" customHeight="1" spans="1:11">
      <c r="A44" s="14">
        <v>42</v>
      </c>
      <c r="B44" s="14" t="s">
        <v>12</v>
      </c>
      <c r="C44" s="14" t="s">
        <v>95</v>
      </c>
      <c r="D44" s="14" t="s">
        <v>96</v>
      </c>
      <c r="E44" s="15">
        <v>62.45</v>
      </c>
      <c r="F44" s="16">
        <f t="shared" si="3"/>
        <v>37.47</v>
      </c>
      <c r="G44" s="17">
        <v>62.04</v>
      </c>
      <c r="H44" s="18">
        <f t="shared" si="4"/>
        <v>24.816</v>
      </c>
      <c r="I44" s="18">
        <f t="shared" si="5"/>
        <v>62.286</v>
      </c>
      <c r="J44" s="20">
        <v>41</v>
      </c>
      <c r="K44" s="20"/>
    </row>
    <row r="45" ht="30.95" customHeight="1" spans="1:11">
      <c r="A45" s="14">
        <v>43</v>
      </c>
      <c r="B45" s="14" t="s">
        <v>12</v>
      </c>
      <c r="C45" s="14" t="s">
        <v>97</v>
      </c>
      <c r="D45" s="14" t="s">
        <v>98</v>
      </c>
      <c r="E45" s="15">
        <v>61.3</v>
      </c>
      <c r="F45" s="16">
        <f t="shared" si="3"/>
        <v>36.78</v>
      </c>
      <c r="G45" s="17">
        <v>62.64</v>
      </c>
      <c r="H45" s="18">
        <f t="shared" si="4"/>
        <v>25.056</v>
      </c>
      <c r="I45" s="18">
        <f t="shared" si="5"/>
        <v>61.836</v>
      </c>
      <c r="J45" s="20">
        <v>43</v>
      </c>
      <c r="K45" s="20"/>
    </row>
    <row r="46" ht="30.95" customHeight="1" spans="1:11">
      <c r="A46" s="14">
        <v>44</v>
      </c>
      <c r="B46" s="14" t="s">
        <v>12</v>
      </c>
      <c r="C46" s="14" t="s">
        <v>99</v>
      </c>
      <c r="D46" s="14" t="s">
        <v>100</v>
      </c>
      <c r="E46" s="15">
        <v>62.45</v>
      </c>
      <c r="F46" s="16">
        <f t="shared" si="3"/>
        <v>37.47</v>
      </c>
      <c r="G46" s="17">
        <v>60.24</v>
      </c>
      <c r="H46" s="18">
        <f t="shared" si="4"/>
        <v>24.096</v>
      </c>
      <c r="I46" s="18">
        <f t="shared" si="5"/>
        <v>61.566</v>
      </c>
      <c r="J46" s="20">
        <v>44</v>
      </c>
      <c r="K46" s="20"/>
    </row>
    <row r="47" ht="30.95" customHeight="1" spans="1:11">
      <c r="A47" s="14">
        <v>45</v>
      </c>
      <c r="B47" s="14" t="s">
        <v>12</v>
      </c>
      <c r="C47" s="14" t="s">
        <v>101</v>
      </c>
      <c r="D47" s="14" t="s">
        <v>102</v>
      </c>
      <c r="E47" s="15">
        <v>58.7</v>
      </c>
      <c r="F47" s="16">
        <f t="shared" si="3"/>
        <v>35.22</v>
      </c>
      <c r="G47" s="17">
        <v>65.16</v>
      </c>
      <c r="H47" s="18">
        <f t="shared" si="4"/>
        <v>26.064</v>
      </c>
      <c r="I47" s="18">
        <f t="shared" si="5"/>
        <v>61.284</v>
      </c>
      <c r="J47" s="20">
        <v>45</v>
      </c>
      <c r="K47" s="20"/>
    </row>
    <row r="48" ht="30.95" customHeight="1" spans="1:11">
      <c r="A48" s="14">
        <v>46</v>
      </c>
      <c r="B48" s="14" t="s">
        <v>12</v>
      </c>
      <c r="C48" s="14" t="s">
        <v>103</v>
      </c>
      <c r="D48" s="14" t="s">
        <v>104</v>
      </c>
      <c r="E48" s="15">
        <v>59.05</v>
      </c>
      <c r="F48" s="16">
        <f t="shared" si="3"/>
        <v>35.43</v>
      </c>
      <c r="G48" s="17">
        <v>64.63</v>
      </c>
      <c r="H48" s="18">
        <f t="shared" si="4"/>
        <v>25.852</v>
      </c>
      <c r="I48" s="18">
        <f t="shared" si="5"/>
        <v>61.282</v>
      </c>
      <c r="J48" s="20">
        <v>45</v>
      </c>
      <c r="K48" s="20"/>
    </row>
    <row r="49" s="4" customFormat="1" ht="30.95" customHeight="1" spans="1:11">
      <c r="A49" s="14">
        <v>47</v>
      </c>
      <c r="B49" s="14" t="s">
        <v>12</v>
      </c>
      <c r="C49" s="14" t="s">
        <v>105</v>
      </c>
      <c r="D49" s="14" t="s">
        <v>106</v>
      </c>
      <c r="E49" s="15">
        <v>68.1</v>
      </c>
      <c r="F49" s="16">
        <f t="shared" si="3"/>
        <v>40.86</v>
      </c>
      <c r="G49" s="17">
        <v>50.83</v>
      </c>
      <c r="H49" s="18">
        <f t="shared" si="4"/>
        <v>20.332</v>
      </c>
      <c r="I49" s="18">
        <f t="shared" si="5"/>
        <v>61.192</v>
      </c>
      <c r="J49" s="20">
        <v>47</v>
      </c>
      <c r="K49" s="20"/>
    </row>
    <row r="50" ht="30.95" customHeight="1" spans="1:11">
      <c r="A50" s="14">
        <v>48</v>
      </c>
      <c r="B50" s="14" t="s">
        <v>12</v>
      </c>
      <c r="C50" s="14" t="s">
        <v>107</v>
      </c>
      <c r="D50" s="14" t="s">
        <v>108</v>
      </c>
      <c r="E50" s="15">
        <v>60.2</v>
      </c>
      <c r="F50" s="16">
        <f t="shared" si="3"/>
        <v>36.12</v>
      </c>
      <c r="G50" s="17">
        <v>62.5</v>
      </c>
      <c r="H50" s="18">
        <f t="shared" si="4"/>
        <v>25</v>
      </c>
      <c r="I50" s="18">
        <f t="shared" si="5"/>
        <v>61.12</v>
      </c>
      <c r="J50" s="20">
        <v>48</v>
      </c>
      <c r="K50" s="20"/>
    </row>
    <row r="51" ht="30.95" customHeight="1" spans="1:11">
      <c r="A51" s="14">
        <v>49</v>
      </c>
      <c r="B51" s="14" t="s">
        <v>12</v>
      </c>
      <c r="C51" s="14" t="s">
        <v>109</v>
      </c>
      <c r="D51" s="14" t="s">
        <v>110</v>
      </c>
      <c r="E51" s="15">
        <v>59.75</v>
      </c>
      <c r="F51" s="16">
        <f t="shared" si="3"/>
        <v>35.85</v>
      </c>
      <c r="G51" s="17">
        <v>63.07</v>
      </c>
      <c r="H51" s="18">
        <f t="shared" si="4"/>
        <v>25.228</v>
      </c>
      <c r="I51" s="18">
        <f t="shared" si="5"/>
        <v>61.078</v>
      </c>
      <c r="J51" s="20">
        <v>49</v>
      </c>
      <c r="K51" s="20"/>
    </row>
    <row r="52" ht="30.95" customHeight="1" spans="1:11">
      <c r="A52" s="14">
        <v>50</v>
      </c>
      <c r="B52" s="14" t="s">
        <v>12</v>
      </c>
      <c r="C52" s="14" t="s">
        <v>111</v>
      </c>
      <c r="D52" s="14" t="s">
        <v>112</v>
      </c>
      <c r="E52" s="15">
        <v>60.45</v>
      </c>
      <c r="F52" s="16">
        <f t="shared" si="3"/>
        <v>36.27</v>
      </c>
      <c r="G52" s="17">
        <v>61.8</v>
      </c>
      <c r="H52" s="18">
        <f t="shared" si="4"/>
        <v>24.72</v>
      </c>
      <c r="I52" s="18">
        <f t="shared" si="5"/>
        <v>60.99</v>
      </c>
      <c r="J52" s="20">
        <v>50</v>
      </c>
      <c r="K52" s="20"/>
    </row>
    <row r="53" ht="30.95" customHeight="1" spans="1:11">
      <c r="A53" s="14">
        <v>51</v>
      </c>
      <c r="B53" s="14" t="s">
        <v>12</v>
      </c>
      <c r="C53" s="14" t="s">
        <v>113</v>
      </c>
      <c r="D53" s="14" t="s">
        <v>114</v>
      </c>
      <c r="E53" s="15">
        <v>59.6</v>
      </c>
      <c r="F53" s="16">
        <f t="shared" si="3"/>
        <v>35.76</v>
      </c>
      <c r="G53" s="17">
        <v>63.01</v>
      </c>
      <c r="H53" s="18">
        <f t="shared" si="4"/>
        <v>25.204</v>
      </c>
      <c r="I53" s="18">
        <f t="shared" si="5"/>
        <v>60.964</v>
      </c>
      <c r="J53" s="20">
        <v>51</v>
      </c>
      <c r="K53" s="20"/>
    </row>
    <row r="54" ht="30.95" customHeight="1" spans="1:11">
      <c r="A54" s="14">
        <v>52</v>
      </c>
      <c r="B54" s="14" t="s">
        <v>12</v>
      </c>
      <c r="C54" s="14" t="s">
        <v>115</v>
      </c>
      <c r="D54" s="14" t="s">
        <v>116</v>
      </c>
      <c r="E54" s="15">
        <v>59.4</v>
      </c>
      <c r="F54" s="16">
        <f t="shared" si="3"/>
        <v>35.64</v>
      </c>
      <c r="G54" s="17">
        <v>62.63</v>
      </c>
      <c r="H54" s="18">
        <f t="shared" si="4"/>
        <v>25.052</v>
      </c>
      <c r="I54" s="18">
        <f t="shared" si="5"/>
        <v>60.692</v>
      </c>
      <c r="J54" s="20">
        <v>52</v>
      </c>
      <c r="K54" s="20"/>
    </row>
    <row r="55" ht="30.95" customHeight="1" spans="1:11">
      <c r="A55" s="14">
        <v>53</v>
      </c>
      <c r="B55" s="14" t="s">
        <v>12</v>
      </c>
      <c r="C55" s="14" t="s">
        <v>117</v>
      </c>
      <c r="D55" s="14" t="s">
        <v>118</v>
      </c>
      <c r="E55" s="15">
        <v>58.6</v>
      </c>
      <c r="F55" s="16">
        <f t="shared" si="3"/>
        <v>35.16</v>
      </c>
      <c r="G55" s="17">
        <v>62.93</v>
      </c>
      <c r="H55" s="18">
        <f t="shared" si="4"/>
        <v>25.172</v>
      </c>
      <c r="I55" s="18">
        <f t="shared" si="5"/>
        <v>60.332</v>
      </c>
      <c r="J55" s="20">
        <v>53</v>
      </c>
      <c r="K55" s="20"/>
    </row>
    <row r="56" s="4" customFormat="1" ht="30.95" customHeight="1" spans="1:11">
      <c r="A56" s="14">
        <v>54</v>
      </c>
      <c r="B56" s="14" t="s">
        <v>12</v>
      </c>
      <c r="C56" s="14" t="s">
        <v>119</v>
      </c>
      <c r="D56" s="14" t="s">
        <v>120</v>
      </c>
      <c r="E56" s="15">
        <v>60.6</v>
      </c>
      <c r="F56" s="16">
        <f t="shared" si="3"/>
        <v>36.36</v>
      </c>
      <c r="G56" s="17">
        <v>59.43</v>
      </c>
      <c r="H56" s="18">
        <f t="shared" si="4"/>
        <v>23.772</v>
      </c>
      <c r="I56" s="18">
        <f t="shared" si="5"/>
        <v>60.132</v>
      </c>
      <c r="J56" s="20">
        <v>54</v>
      </c>
      <c r="K56" s="20"/>
    </row>
    <row r="57" ht="30.95" customHeight="1" spans="1:11">
      <c r="A57" s="14">
        <v>55</v>
      </c>
      <c r="B57" s="14" t="s">
        <v>12</v>
      </c>
      <c r="C57" s="14" t="s">
        <v>121</v>
      </c>
      <c r="D57" s="14" t="s">
        <v>122</v>
      </c>
      <c r="E57" s="15">
        <v>59.75</v>
      </c>
      <c r="F57" s="16">
        <f t="shared" si="3"/>
        <v>35.85</v>
      </c>
      <c r="G57" s="17">
        <v>60.53</v>
      </c>
      <c r="H57" s="18">
        <f t="shared" si="4"/>
        <v>24.212</v>
      </c>
      <c r="I57" s="18">
        <f t="shared" si="5"/>
        <v>60.062</v>
      </c>
      <c r="J57" s="20">
        <v>55</v>
      </c>
      <c r="K57" s="20"/>
    </row>
    <row r="58" s="4" customFormat="1" ht="30.95" customHeight="1" spans="1:11">
      <c r="A58" s="14">
        <v>56</v>
      </c>
      <c r="B58" s="14" t="s">
        <v>12</v>
      </c>
      <c r="C58" s="14" t="s">
        <v>123</v>
      </c>
      <c r="D58" s="14" t="s">
        <v>124</v>
      </c>
      <c r="E58" s="15">
        <v>60.5</v>
      </c>
      <c r="F58" s="16">
        <f t="shared" si="3"/>
        <v>36.3</v>
      </c>
      <c r="G58" s="17">
        <v>58.27</v>
      </c>
      <c r="H58" s="18">
        <f t="shared" si="4"/>
        <v>23.308</v>
      </c>
      <c r="I58" s="18">
        <f t="shared" si="5"/>
        <v>59.608</v>
      </c>
      <c r="J58" s="20">
        <v>56</v>
      </c>
      <c r="K58" s="20"/>
    </row>
    <row r="59" ht="30.95" customHeight="1" spans="1:11">
      <c r="A59" s="14">
        <v>57</v>
      </c>
      <c r="B59" s="14" t="s">
        <v>12</v>
      </c>
      <c r="C59" s="14" t="s">
        <v>125</v>
      </c>
      <c r="D59" s="14" t="s">
        <v>126</v>
      </c>
      <c r="E59" s="15">
        <v>59.1</v>
      </c>
      <c r="F59" s="16">
        <f t="shared" si="3"/>
        <v>35.46</v>
      </c>
      <c r="G59" s="17">
        <v>60.2</v>
      </c>
      <c r="H59" s="18">
        <f t="shared" si="4"/>
        <v>24.08</v>
      </c>
      <c r="I59" s="18">
        <f t="shared" si="5"/>
        <v>59.54</v>
      </c>
      <c r="J59" s="20">
        <v>57</v>
      </c>
      <c r="K59" s="20"/>
    </row>
    <row r="60" s="4" customFormat="1" ht="30.95" customHeight="1" spans="1:11">
      <c r="A60" s="14">
        <v>58</v>
      </c>
      <c r="B60" s="14" t="s">
        <v>12</v>
      </c>
      <c r="C60" s="14" t="s">
        <v>127</v>
      </c>
      <c r="D60" s="14" t="s">
        <v>128</v>
      </c>
      <c r="E60" s="15">
        <v>60.55</v>
      </c>
      <c r="F60" s="16">
        <f t="shared" si="3"/>
        <v>36.33</v>
      </c>
      <c r="G60" s="17">
        <v>55.84</v>
      </c>
      <c r="H60" s="18">
        <f t="shared" si="4"/>
        <v>22.336</v>
      </c>
      <c r="I60" s="18">
        <f t="shared" si="5"/>
        <v>58.666</v>
      </c>
      <c r="J60" s="20">
        <v>58</v>
      </c>
      <c r="K60" s="20"/>
    </row>
    <row r="61" s="4" customFormat="1" ht="30.95" customHeight="1" spans="1:11">
      <c r="A61" s="14">
        <v>59</v>
      </c>
      <c r="B61" s="14" t="s">
        <v>12</v>
      </c>
      <c r="C61" s="14" t="s">
        <v>129</v>
      </c>
      <c r="D61" s="14" t="s">
        <v>130</v>
      </c>
      <c r="E61" s="15">
        <v>59.2</v>
      </c>
      <c r="F61" s="16">
        <f t="shared" si="3"/>
        <v>35.52</v>
      </c>
      <c r="G61" s="17">
        <v>57.67</v>
      </c>
      <c r="H61" s="18">
        <f t="shared" si="4"/>
        <v>23.068</v>
      </c>
      <c r="I61" s="18">
        <f t="shared" si="5"/>
        <v>58.588</v>
      </c>
      <c r="J61" s="20">
        <v>59</v>
      </c>
      <c r="K61" s="20"/>
    </row>
    <row r="62" s="4" customFormat="1" ht="30.95" customHeight="1" spans="1:11">
      <c r="A62" s="14">
        <v>60</v>
      </c>
      <c r="B62" s="14" t="s">
        <v>12</v>
      </c>
      <c r="C62" s="14" t="s">
        <v>131</v>
      </c>
      <c r="D62" s="14" t="s">
        <v>132</v>
      </c>
      <c r="E62" s="15">
        <v>60.75</v>
      </c>
      <c r="F62" s="16">
        <f t="shared" si="3"/>
        <v>36.45</v>
      </c>
      <c r="G62" s="17">
        <v>55.07</v>
      </c>
      <c r="H62" s="18">
        <f t="shared" si="4"/>
        <v>22.028</v>
      </c>
      <c r="I62" s="18">
        <f t="shared" si="5"/>
        <v>58.478</v>
      </c>
      <c r="J62" s="20">
        <v>60</v>
      </c>
      <c r="K62" s="20"/>
    </row>
    <row r="63" s="4" customFormat="1" ht="30.95" customHeight="1" spans="1:11">
      <c r="A63" s="14">
        <v>61</v>
      </c>
      <c r="B63" s="14" t="s">
        <v>12</v>
      </c>
      <c r="C63" s="14" t="s">
        <v>133</v>
      </c>
      <c r="D63" s="14" t="s">
        <v>134</v>
      </c>
      <c r="E63" s="15">
        <v>58.85</v>
      </c>
      <c r="F63" s="16">
        <f t="shared" si="3"/>
        <v>35.31</v>
      </c>
      <c r="G63" s="17">
        <v>56.97</v>
      </c>
      <c r="H63" s="18">
        <f t="shared" si="4"/>
        <v>22.788</v>
      </c>
      <c r="I63" s="18">
        <f t="shared" si="5"/>
        <v>58.098</v>
      </c>
      <c r="J63" s="20">
        <v>61</v>
      </c>
      <c r="K63" s="20"/>
    </row>
    <row r="64" s="4" customFormat="1" ht="30.95" customHeight="1" spans="1:11">
      <c r="A64" s="14">
        <v>62</v>
      </c>
      <c r="B64" s="14" t="s">
        <v>12</v>
      </c>
      <c r="C64" s="14" t="s">
        <v>135</v>
      </c>
      <c r="D64" s="14" t="s">
        <v>136</v>
      </c>
      <c r="E64" s="15">
        <v>58.65</v>
      </c>
      <c r="F64" s="16">
        <f t="shared" si="3"/>
        <v>35.19</v>
      </c>
      <c r="G64" s="17">
        <v>56.74</v>
      </c>
      <c r="H64" s="18">
        <f t="shared" si="4"/>
        <v>22.696</v>
      </c>
      <c r="I64" s="18">
        <f t="shared" si="5"/>
        <v>57.886</v>
      </c>
      <c r="J64" s="20">
        <v>62</v>
      </c>
      <c r="K64" s="20"/>
    </row>
    <row r="65" s="4" customFormat="1" ht="30.95" customHeight="1" spans="1:11">
      <c r="A65" s="14">
        <v>63</v>
      </c>
      <c r="B65" s="14" t="s">
        <v>12</v>
      </c>
      <c r="C65" s="14" t="s">
        <v>137</v>
      </c>
      <c r="D65" s="14" t="s">
        <v>138</v>
      </c>
      <c r="E65" s="15">
        <v>59.3</v>
      </c>
      <c r="F65" s="16">
        <f t="shared" si="3"/>
        <v>35.58</v>
      </c>
      <c r="G65" s="17">
        <v>55.13</v>
      </c>
      <c r="H65" s="18">
        <f t="shared" si="4"/>
        <v>22.052</v>
      </c>
      <c r="I65" s="18">
        <f t="shared" si="5"/>
        <v>57.632</v>
      </c>
      <c r="J65" s="20">
        <v>63</v>
      </c>
      <c r="K65" s="20"/>
    </row>
    <row r="66" s="4" customFormat="1" ht="30.95" customHeight="1" spans="1:11">
      <c r="A66" s="14">
        <v>64</v>
      </c>
      <c r="B66" s="14" t="s">
        <v>12</v>
      </c>
      <c r="C66" s="14" t="s">
        <v>139</v>
      </c>
      <c r="D66" s="14" t="s">
        <v>140</v>
      </c>
      <c r="E66" s="15">
        <v>60.25</v>
      </c>
      <c r="F66" s="16">
        <f t="shared" si="3"/>
        <v>36.15</v>
      </c>
      <c r="G66" s="17">
        <v>53</v>
      </c>
      <c r="H66" s="18">
        <f t="shared" si="4"/>
        <v>21.2</v>
      </c>
      <c r="I66" s="18">
        <f t="shared" si="5"/>
        <v>57.35</v>
      </c>
      <c r="J66" s="20">
        <v>64</v>
      </c>
      <c r="K66" s="20"/>
    </row>
    <row r="67" s="4" customFormat="1" ht="30.95" customHeight="1" spans="1:11">
      <c r="A67" s="14">
        <v>65</v>
      </c>
      <c r="B67" s="14" t="s">
        <v>12</v>
      </c>
      <c r="C67" s="14" t="s">
        <v>141</v>
      </c>
      <c r="D67" s="14" t="s">
        <v>142</v>
      </c>
      <c r="E67" s="15">
        <v>60.6</v>
      </c>
      <c r="F67" s="16">
        <f t="shared" ref="F67:F98" si="6">E67*0.6</f>
        <v>36.36</v>
      </c>
      <c r="G67" s="17">
        <v>52.4</v>
      </c>
      <c r="H67" s="18">
        <f t="shared" ref="H67:H98" si="7">G67*0.4</f>
        <v>20.96</v>
      </c>
      <c r="I67" s="18">
        <f t="shared" ref="I67:I98" si="8">F67+H67</f>
        <v>57.32</v>
      </c>
      <c r="J67" s="20">
        <v>65</v>
      </c>
      <c r="K67" s="20"/>
    </row>
    <row r="68" s="4" customFormat="1" ht="30.95" customHeight="1" spans="1:11">
      <c r="A68" s="14">
        <v>66</v>
      </c>
      <c r="B68" s="14" t="s">
        <v>12</v>
      </c>
      <c r="C68" s="14" t="s">
        <v>143</v>
      </c>
      <c r="D68" s="14" t="s">
        <v>144</v>
      </c>
      <c r="E68" s="15">
        <v>59.55</v>
      </c>
      <c r="F68" s="16">
        <f t="shared" si="6"/>
        <v>35.73</v>
      </c>
      <c r="G68" s="17">
        <v>53.46</v>
      </c>
      <c r="H68" s="18">
        <f t="shared" si="7"/>
        <v>21.384</v>
      </c>
      <c r="I68" s="18">
        <f t="shared" si="8"/>
        <v>57.114</v>
      </c>
      <c r="J68" s="20">
        <v>66</v>
      </c>
      <c r="K68" s="20"/>
    </row>
    <row r="69" s="4" customFormat="1" ht="30.95" customHeight="1" spans="1:11">
      <c r="A69" s="14">
        <v>67</v>
      </c>
      <c r="B69" s="14" t="s">
        <v>12</v>
      </c>
      <c r="C69" s="14" t="s">
        <v>145</v>
      </c>
      <c r="D69" s="14" t="s">
        <v>146</v>
      </c>
      <c r="E69" s="15">
        <v>63.3</v>
      </c>
      <c r="F69" s="16">
        <f t="shared" si="6"/>
        <v>37.98</v>
      </c>
      <c r="G69" s="17">
        <v>47.76</v>
      </c>
      <c r="H69" s="18">
        <f t="shared" si="7"/>
        <v>19.104</v>
      </c>
      <c r="I69" s="18">
        <f t="shared" si="8"/>
        <v>57.084</v>
      </c>
      <c r="J69" s="20">
        <v>67</v>
      </c>
      <c r="K69" s="20"/>
    </row>
    <row r="70" s="4" customFormat="1" ht="30.95" customHeight="1" spans="1:11">
      <c r="A70" s="14">
        <v>68</v>
      </c>
      <c r="B70" s="14" t="s">
        <v>12</v>
      </c>
      <c r="C70" s="14" t="s">
        <v>147</v>
      </c>
      <c r="D70" s="14" t="s">
        <v>148</v>
      </c>
      <c r="E70" s="15">
        <v>60.4</v>
      </c>
      <c r="F70" s="16">
        <f t="shared" si="6"/>
        <v>36.24</v>
      </c>
      <c r="G70" s="17">
        <v>51.6</v>
      </c>
      <c r="H70" s="18">
        <f t="shared" si="7"/>
        <v>20.64</v>
      </c>
      <c r="I70" s="18">
        <f t="shared" si="8"/>
        <v>56.88</v>
      </c>
      <c r="J70" s="20">
        <v>68</v>
      </c>
      <c r="K70" s="20"/>
    </row>
    <row r="71" s="4" customFormat="1" ht="30.95" customHeight="1" spans="1:11">
      <c r="A71" s="14">
        <v>69</v>
      </c>
      <c r="B71" s="14" t="s">
        <v>12</v>
      </c>
      <c r="C71" s="14" t="s">
        <v>149</v>
      </c>
      <c r="D71" s="14" t="s">
        <v>150</v>
      </c>
      <c r="E71" s="15">
        <v>59.85</v>
      </c>
      <c r="F71" s="16">
        <f t="shared" si="6"/>
        <v>35.91</v>
      </c>
      <c r="G71" s="17">
        <v>51.23</v>
      </c>
      <c r="H71" s="18">
        <f t="shared" si="7"/>
        <v>20.492</v>
      </c>
      <c r="I71" s="18">
        <f t="shared" si="8"/>
        <v>56.402</v>
      </c>
      <c r="J71" s="20">
        <v>69</v>
      </c>
      <c r="K71" s="20"/>
    </row>
    <row r="72" s="4" customFormat="1" ht="30.95" customHeight="1" spans="1:11">
      <c r="A72" s="14">
        <v>70</v>
      </c>
      <c r="B72" s="14" t="s">
        <v>12</v>
      </c>
      <c r="C72" s="14" t="s">
        <v>151</v>
      </c>
      <c r="D72" s="14" t="s">
        <v>152</v>
      </c>
      <c r="E72" s="15">
        <v>60.9</v>
      </c>
      <c r="F72" s="16">
        <f t="shared" si="6"/>
        <v>36.54</v>
      </c>
      <c r="G72" s="17">
        <v>46.6</v>
      </c>
      <c r="H72" s="18">
        <f t="shared" si="7"/>
        <v>18.64</v>
      </c>
      <c r="I72" s="18">
        <f t="shared" si="8"/>
        <v>55.18</v>
      </c>
      <c r="J72" s="20">
        <v>70</v>
      </c>
      <c r="K72" s="20"/>
    </row>
    <row r="73" s="4" customFormat="1" ht="30.95" customHeight="1" spans="1:11">
      <c r="A73" s="14">
        <v>71</v>
      </c>
      <c r="B73" s="14" t="s">
        <v>12</v>
      </c>
      <c r="C73" s="14" t="s">
        <v>153</v>
      </c>
      <c r="D73" s="14" t="s">
        <v>154</v>
      </c>
      <c r="E73" s="15">
        <v>60.4</v>
      </c>
      <c r="F73" s="16">
        <f t="shared" si="6"/>
        <v>36.24</v>
      </c>
      <c r="G73" s="17">
        <v>39.17</v>
      </c>
      <c r="H73" s="18">
        <f t="shared" si="7"/>
        <v>15.668</v>
      </c>
      <c r="I73" s="18">
        <f t="shared" si="8"/>
        <v>51.908</v>
      </c>
      <c r="J73" s="20">
        <v>71</v>
      </c>
      <c r="K73" s="20"/>
    </row>
    <row r="74" s="4" customFormat="1" ht="30.95" customHeight="1" spans="1:11">
      <c r="A74" s="14">
        <v>72</v>
      </c>
      <c r="B74" s="14" t="s">
        <v>12</v>
      </c>
      <c r="C74" s="14" t="s">
        <v>155</v>
      </c>
      <c r="D74" s="14" t="s">
        <v>156</v>
      </c>
      <c r="E74" s="15">
        <v>58.6</v>
      </c>
      <c r="F74" s="16">
        <f t="shared" si="6"/>
        <v>35.16</v>
      </c>
      <c r="G74" s="17">
        <v>12.23</v>
      </c>
      <c r="H74" s="18">
        <f t="shared" si="7"/>
        <v>4.892</v>
      </c>
      <c r="I74" s="18">
        <f t="shared" si="8"/>
        <v>40.052</v>
      </c>
      <c r="J74" s="20">
        <v>72</v>
      </c>
      <c r="K74" s="20"/>
    </row>
    <row r="75" s="4" customFormat="1" ht="30.95" customHeight="1" spans="1:11">
      <c r="A75" s="14">
        <v>73</v>
      </c>
      <c r="B75" s="14" t="s">
        <v>12</v>
      </c>
      <c r="C75" s="14" t="s">
        <v>157</v>
      </c>
      <c r="D75" s="14" t="s">
        <v>158</v>
      </c>
      <c r="E75" s="15">
        <v>66.15</v>
      </c>
      <c r="F75" s="16">
        <f t="shared" si="6"/>
        <v>39.69</v>
      </c>
      <c r="G75" s="17">
        <v>0</v>
      </c>
      <c r="H75" s="18">
        <f t="shared" si="7"/>
        <v>0</v>
      </c>
      <c r="I75" s="18">
        <f t="shared" si="8"/>
        <v>39.69</v>
      </c>
      <c r="J75" s="20"/>
      <c r="K75" s="20" t="s">
        <v>159</v>
      </c>
    </row>
    <row r="76" s="4" customFormat="1" ht="30.95" customHeight="1" spans="1:11">
      <c r="A76" s="14">
        <v>74</v>
      </c>
      <c r="B76" s="14" t="s">
        <v>12</v>
      </c>
      <c r="C76" s="14" t="s">
        <v>160</v>
      </c>
      <c r="D76" s="14" t="s">
        <v>161</v>
      </c>
      <c r="E76" s="15">
        <v>65.35</v>
      </c>
      <c r="F76" s="16">
        <f t="shared" si="6"/>
        <v>39.21</v>
      </c>
      <c r="G76" s="17">
        <v>0</v>
      </c>
      <c r="H76" s="18">
        <f t="shared" si="7"/>
        <v>0</v>
      </c>
      <c r="I76" s="18">
        <f t="shared" si="8"/>
        <v>39.21</v>
      </c>
      <c r="J76" s="20"/>
      <c r="K76" s="20" t="s">
        <v>159</v>
      </c>
    </row>
    <row r="77" s="4" customFormat="1" ht="30.95" customHeight="1" spans="1:11">
      <c r="A77" s="14">
        <v>75</v>
      </c>
      <c r="B77" s="14" t="s">
        <v>12</v>
      </c>
      <c r="C77" s="14" t="s">
        <v>162</v>
      </c>
      <c r="D77" s="14" t="s">
        <v>163</v>
      </c>
      <c r="E77" s="15">
        <v>64.1</v>
      </c>
      <c r="F77" s="16">
        <f t="shared" si="6"/>
        <v>38.46</v>
      </c>
      <c r="G77" s="17">
        <v>0</v>
      </c>
      <c r="H77" s="18">
        <f t="shared" si="7"/>
        <v>0</v>
      </c>
      <c r="I77" s="18">
        <f t="shared" si="8"/>
        <v>38.46</v>
      </c>
      <c r="J77" s="20"/>
      <c r="K77" s="20" t="s">
        <v>159</v>
      </c>
    </row>
    <row r="78" s="4" customFormat="1" ht="30.95" customHeight="1" spans="1:11">
      <c r="A78" s="14">
        <v>76</v>
      </c>
      <c r="B78" s="14" t="s">
        <v>12</v>
      </c>
      <c r="C78" s="14" t="s">
        <v>164</v>
      </c>
      <c r="D78" s="14" t="s">
        <v>165</v>
      </c>
      <c r="E78" s="15">
        <v>61</v>
      </c>
      <c r="F78" s="16">
        <f t="shared" si="6"/>
        <v>36.6</v>
      </c>
      <c r="G78" s="17">
        <v>0</v>
      </c>
      <c r="H78" s="18">
        <f t="shared" si="7"/>
        <v>0</v>
      </c>
      <c r="I78" s="18">
        <f t="shared" si="8"/>
        <v>36.6</v>
      </c>
      <c r="J78" s="20"/>
      <c r="K78" s="20" t="s">
        <v>159</v>
      </c>
    </row>
    <row r="79" s="4" customFormat="1" ht="30.95" customHeight="1" spans="1:11">
      <c r="A79" s="14">
        <v>77</v>
      </c>
      <c r="B79" s="14" t="s">
        <v>12</v>
      </c>
      <c r="C79" s="14" t="s">
        <v>166</v>
      </c>
      <c r="D79" s="14" t="s">
        <v>167</v>
      </c>
      <c r="E79" s="15">
        <v>60.7</v>
      </c>
      <c r="F79" s="16">
        <f t="shared" si="6"/>
        <v>36.42</v>
      </c>
      <c r="G79" s="17">
        <v>0</v>
      </c>
      <c r="H79" s="18">
        <f t="shared" si="7"/>
        <v>0</v>
      </c>
      <c r="I79" s="18">
        <f t="shared" si="8"/>
        <v>36.42</v>
      </c>
      <c r="J79" s="20"/>
      <c r="K79" s="20" t="s">
        <v>159</v>
      </c>
    </row>
    <row r="80" s="4" customFormat="1" ht="30.95" customHeight="1" spans="1:11">
      <c r="A80" s="14">
        <v>78</v>
      </c>
      <c r="B80" s="14" t="s">
        <v>12</v>
      </c>
      <c r="C80" s="14" t="s">
        <v>168</v>
      </c>
      <c r="D80" s="14" t="s">
        <v>169</v>
      </c>
      <c r="E80" s="15">
        <v>59</v>
      </c>
      <c r="F80" s="16">
        <f t="shared" si="6"/>
        <v>35.4</v>
      </c>
      <c r="G80" s="17">
        <v>0</v>
      </c>
      <c r="H80" s="18">
        <f t="shared" si="7"/>
        <v>0</v>
      </c>
      <c r="I80" s="18">
        <f t="shared" si="8"/>
        <v>35.4</v>
      </c>
      <c r="J80" s="20"/>
      <c r="K80" s="20" t="s">
        <v>159</v>
      </c>
    </row>
    <row r="81" s="4" customFormat="1" ht="30.95" customHeight="1" spans="1:11">
      <c r="A81" s="14">
        <v>79</v>
      </c>
      <c r="B81" s="14" t="s">
        <v>12</v>
      </c>
      <c r="C81" s="14" t="s">
        <v>170</v>
      </c>
      <c r="D81" s="14" t="s">
        <v>171</v>
      </c>
      <c r="E81" s="15">
        <v>58.6</v>
      </c>
      <c r="F81" s="16">
        <f t="shared" si="6"/>
        <v>35.16</v>
      </c>
      <c r="G81" s="17">
        <v>0</v>
      </c>
      <c r="H81" s="18">
        <f t="shared" si="7"/>
        <v>0</v>
      </c>
      <c r="I81" s="18">
        <f t="shared" si="8"/>
        <v>35.16</v>
      </c>
      <c r="J81" s="20"/>
      <c r="K81" s="20" t="s">
        <v>159</v>
      </c>
    </row>
  </sheetData>
  <sheetProtection selectLockedCells="1" selectUnlockedCells="1"/>
  <autoFilter ref="A2:K81">
    <sortState ref="A2:K81">
      <sortCondition ref="I2" descending="1"/>
    </sortState>
  </autoFilter>
  <mergeCells count="1">
    <mergeCell ref="A1:K1"/>
  </mergeCells>
  <printOptions horizontalCentered="1"/>
  <pageMargins left="0.0388888888888889" right="0.0388888888888889" top="0.275" bottom="0.196527777777778" header="0.5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2021-05-10T08:28:00Z</dcterms:created>
  <cp:lastPrinted>2021-09-19T07:14:00Z</cp:lastPrinted>
  <dcterms:modified xsi:type="dcterms:W3CDTF">2021-09-22T02:50:06Z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E66A3D9CB42244CD99EE508EFF31900B</vt:lpwstr>
  </property>
  <property fmtid="{D5CDD505-2E9C-101B-9397-08002B2CF9AE}" pid="3" name="KSOProductBuildVer">
    <vt:lpwstr>2052-10.8.0.6470</vt:lpwstr>
  </property>
</Properties>
</file>