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93" windowHeight="11726" firstSheet="1" activeTab="1"/>
  </bookViews>
  <sheets>
    <sheet name="164人 (2)" sheetId="1" state="hidden" r:id="rId1"/>
    <sheet name="应届" sheetId="2" r:id="rId2"/>
  </sheets>
  <definedNames>
    <definedName name="_xlnm._FilterDatabase" localSheetId="0" hidden="1">'164人 (2)'!$A$4:$G$23</definedName>
    <definedName name="_xlnm._FilterDatabase" localSheetId="1" hidden="1">'应届'!$A$4:$G$24</definedName>
    <definedName name="_xlnm.Print_Area" localSheetId="1">'应届'!$A$1:$G$23</definedName>
    <definedName name="_xlnm.Print_Titles" localSheetId="1">'应届'!$4:$4</definedName>
    <definedName name="_xlnm.Print_Area" localSheetId="0">'164人 (2)'!$A$1:$G$23</definedName>
    <definedName name="_xlnm._FilterDatabase" localSheetId="0" hidden="1">'164人 (2)'!$A$4:$G$23</definedName>
    <definedName name="_xlnm.Print_Titles" localSheetId="0">'164人 (2)'!$4:$4</definedName>
  </definedNames>
  <calcPr fullCalcOnLoad="1"/>
</workbook>
</file>

<file path=xl/comments1.xml><?xml version="1.0" encoding="utf-8"?>
<comments xmlns="http://schemas.openxmlformats.org/spreadsheetml/2006/main">
  <authors>
    <author>李小春</author>
  </authors>
  <commentList>
    <comment ref="G19" authorId="0">
      <text>
        <r>
          <rPr>
            <sz val="9"/>
            <rFont val="宋体"/>
            <family val="0"/>
          </rPr>
          <t>需备注是社会招聘还是校园招聘，或者是社会招聘及校园招聘</t>
        </r>
        <r>
          <rPr>
            <sz val="9"/>
            <rFont val="宋体"/>
            <family val="0"/>
          </rPr>
          <t/>
        </r>
      </text>
    </comment>
    <comment ref="G20" authorId="0">
      <text>
        <r>
          <rPr>
            <sz val="9"/>
            <rFont val="宋体"/>
            <family val="0"/>
          </rPr>
          <t>需备注是社会招聘还是校园招聘，或者是社会招聘及校园招聘</t>
        </r>
        <r>
          <rPr>
            <sz val="9"/>
            <rFont val="宋体"/>
            <family val="0"/>
          </rPr>
          <t/>
        </r>
      </text>
    </comment>
    <comment ref="G21" authorId="0">
      <text>
        <r>
          <rPr>
            <sz val="9"/>
            <rFont val="宋体"/>
            <family val="0"/>
          </rPr>
          <t>需备注是社会招聘还是校园招聘，或者是社会招聘及校园招聘</t>
        </r>
        <r>
          <rPr>
            <sz val="9"/>
            <rFont val="宋体"/>
            <family val="0"/>
          </rPr>
          <t/>
        </r>
      </text>
    </comment>
  </commentList>
</comments>
</file>

<file path=xl/sharedStrings.xml><?xml version="1.0" encoding="utf-8"?>
<sst xmlns="http://schemas.openxmlformats.org/spreadsheetml/2006/main" count="166" uniqueCount="78">
  <si>
    <t>附件2：</t>
  </si>
  <si>
    <t>广西交通投资集团有限公司2021年第三季度人力需求计划表</t>
  </si>
  <si>
    <t>公司名称</t>
  </si>
  <si>
    <t>序号</t>
  </si>
  <si>
    <t>需求职位名称</t>
  </si>
  <si>
    <t>对外招聘需求人数</t>
  </si>
  <si>
    <t>职位要求</t>
  </si>
  <si>
    <t>工作地点</t>
  </si>
  <si>
    <t>备注</t>
  </si>
  <si>
    <t>广西高速公路项目</t>
  </si>
  <si>
    <t>工程管理工程师</t>
  </si>
  <si>
    <t>1.2022年应届毕业生；
2.本科及以上学历，并获得相应学位证书；
3.公路、桥梁、隧道及相关专业；
4.专业基础扎实，熟悉各类办公软件。</t>
  </si>
  <si>
    <t>广西区内</t>
  </si>
  <si>
    <t>校园招聘</t>
  </si>
  <si>
    <t>安全管理工程师</t>
  </si>
  <si>
    <t>1.2022年应届毕业生；
2.本科及以上学历，并获得相应学位证书；
3.安全工程、土木工程（交通土建）、交通工程等工程类专业；
4.专业基础扎实，熟悉各类办公软件。</t>
  </si>
  <si>
    <t>文秘岗</t>
  </si>
  <si>
    <t>1.2022年应届毕业生；
2.本科及以上学历，并获得相应学位证书；
3.中文、新闻学、文秘、行政管理、政治学等相关专业毕业；
4.具有较强的团队精神、良好的口头表达能力和沟通协调能力；具有良好的文字功底、逻辑思维与分析能力；熟悉Word等各类办公软件。</t>
  </si>
  <si>
    <t>党务宣传干事</t>
  </si>
  <si>
    <t>1.2022年应届毕业生；
2.中共党员；
3.本科及以上学历，并获得相应学位证书；
4.中文、新闻学、文秘、政治学等相关专业毕业；
5.具有较强的团队精神、良好的口头表达能力和沟通协调能力；具有良好的文字功底、逻辑思维与分析能力；熟悉Word等各类办公软件。</t>
  </si>
  <si>
    <t>财务管理岗</t>
  </si>
  <si>
    <t>1.2022年应届毕业生；
2.本科及以上学历，并获得相应学位证书；
3.会计学、财务管理、审计学等相关专业毕业；
4.能熟练操作使用Word、Excel日常办公软件及财务软件，具备财务数据分析能力；
5.具有较强的团队精神；良好的口头、文字表达能力和沟通协调能力。</t>
  </si>
  <si>
    <t>1.2021、2022年应届毕业生；
2.本科及以上学历，并获得相应学位证书；
3.土木工程、铁道工程、桥梁工程、地下工程（隧道）、路桥、工程造价、工程管理、房屋建筑、通信、信息、信号工程等相关专业毕业；
4.在校期间表现良好，具有在校期间学生组织管理和项目实习经验者优先；
5.具有良好的政治素质和职业素养，具有较强的团队精神，良好的口头表达能力、沟通协调能力及文字组织能力；
6.中共党员优先。</t>
  </si>
  <si>
    <t>崇左2人
玉林2人
平南5人</t>
  </si>
  <si>
    <t>校园招聘</t>
  </si>
  <si>
    <t>柳州高速公路运营有限公司</t>
  </si>
  <si>
    <t>高速公路养护工程师</t>
  </si>
  <si>
    <t>1.25岁及以下（1996年9月1日及以后出生）；
2.本科及以上学历，并获得相应学位证书；  
3.土木工程、桥梁工程专业毕业；                                                                       4.熟练掌握土木工程及养护相关基础知识，专业知识扎实，熟悉各类办公软件，具有较强的综合分析能力。</t>
  </si>
  <si>
    <t>柳州、来宾、桂林及周边县区</t>
  </si>
  <si>
    <t>社会招聘及校园招聘</t>
  </si>
  <si>
    <t>文秘宣教岗</t>
  </si>
  <si>
    <t>1.25岁及以下（1996年9月1日及以后出生）；
2.中共党员；                                                    
3.本科及以上学历，并获得相应学位证书；
4.汉语言文学、新闻学、秘书学专业毕业；                                 
5.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t>
  </si>
  <si>
    <t>南宁高速公路运营有限公司</t>
  </si>
  <si>
    <t>1.2022年应届毕业生；
2.本科及以上学历，并获得相应学位证书；
3.中文、汉语言文学、文秘等相关专业毕业；
4.具有良好的政治素质，具有较强的团队精神、良好的口头表达能力和沟通协调能力；熟悉公文写作基本常识，具有良好的文字功底、逻辑思维与分析能力。</t>
  </si>
  <si>
    <t>南宁</t>
  </si>
  <si>
    <t>百色高速公路运营有限公司</t>
  </si>
  <si>
    <t>1.2022年应届毕业生；
2.本科及以上学历，并获得相应学位证书；
3.交通土建工程、道路、桥梁和隧道相关专业；
4.能熟练使用Word、Excel日常办公软件及与业务相关的有关专业软件，熟练掌握土木工程及养护相关基础知识，专业知识扎实，具有良好的沟通协调能力与较强的综合分析能力。</t>
  </si>
  <si>
    <t>百色高速公路运营有限公司管辖范围内</t>
  </si>
  <si>
    <t>校园
招聘</t>
  </si>
  <si>
    <t>1.2022年应届毕业生；
2.本科及以上学历，并获得相应学位证书；
3.中文、新闻学、文秘、行政管理、政治学等相关专业；
4.具有良好的政治素质、较强的团队精神、良好的口头表达能力和沟通协调能力；熟悉公文写作基本常识、公文处理基本知识、文书档案归档知识，掌握计划、总结、方案、讲话稿的写作方法；具有良好的文字功底、逻辑思维与分析能力。</t>
  </si>
  <si>
    <t>梧州高速公路运营有限公司</t>
  </si>
  <si>
    <t>党务宣教岗</t>
  </si>
  <si>
    <t>1.2022年应届毕业生，
2.中共党员；
3.本科及以上学历，并获得相应学位证书；
4.中文、新闻学、文秘、行政管理、政治学等相关专业毕业；
5.具有良好的政治素质、职业素养和履职记录，具有较强的团队精神、良好的口头表达能力和沟通协调能力； 熟悉公文写作基本常识、公文处理基本知识、文书档案归档知识或熟悉党群事务、团建、纪检监察、企业文化、企业宣传、工会业务，掌握计划、总结、方案、讲话稿的写作方法；具有良好的文字功底、逻辑思维与分析能力。</t>
  </si>
  <si>
    <t>梧州公司管辖路段范围内</t>
  </si>
  <si>
    <t>1.2022年应届毕业生；
2.本科及以上学历，并获相应学位证书；
3.会计学、财务管理等相关专业毕业；
4.具有良好的政治素质、职业素养和履职记录，具有较强的团队精神、良好的口头表达能力和沟通协调能力。</t>
  </si>
  <si>
    <t>高速公路机电维护工程师</t>
  </si>
  <si>
    <t>1.2022年应届毕业生；                                                    
2.本科及以上学历，并获得相应学位证书；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</si>
  <si>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大数据开发研究员</t>
  </si>
  <si>
    <t>1.35岁及以下(1986年9月1日及以后出生)；
2.博士研究生学历，计算机、电子信息、自动化、管理科学等相关专业；
3.有较强的大数据建模分析能力，掌握数据建模方法论，具有数据敏感度；较强的计算机应用能力，了解大数据分布式架构原理，具有利用python或其他大数据开发建模的编程能力；
4.有较强的文字写作、沟通协调、抗压能力，组织观念强，能够带领团队开展项目攻坚；
5.具有丰富的数据分析、数据建模经验，独立开展大数据分析研究项目经验，接受过该岗位相关业务知识培训，具备上述经验者优先。</t>
  </si>
  <si>
    <t>智慧交通分析研究员</t>
  </si>
  <si>
    <t>1.35岁及以下(1986年9月1日及以后出生)；
2.博士研究生学历，计算机、电子信息、自动化、管理科学等相关专业；
3.有较强的计算机应用能力，较强的文字写作、沟通协调能力，组织观念强。
4.具有交通信息化、综合物流、大数据分析与应用等相关研究经验者优先。</t>
  </si>
  <si>
    <t>软件开发工程师</t>
  </si>
  <si>
    <t>1.30岁及以下（1991年9月1日及以后出生）；
2.研究生及以上学历，并取得相应的学位证书；
3.计算机等相关专业毕业；
4.熟悉Mysql、Oracle或SqlServer数据库开发技术，熟悉Java、ASP.NET、C#、.NETCore、WCF等开发语言中的一种或多种相关技术和网络应用开发，具备良好而规范的编程习惯和技术文档编写习惯。
5.熟悉基于云原生、容器、微服务进行开发，熟悉面向对象分析语设计，掌握UML、数据库建模，具备上述经验者优先。</t>
  </si>
  <si>
    <t>南宁</t>
  </si>
  <si>
    <t>采矿工程师</t>
  </si>
  <si>
    <t>1.2021、2022年应届毕业生；
2.本科及以上学历，并获得相应的学位证书；
3.采矿工程、矿物加工工程、矿业等相关专业毕业；
4.具备CET4级及以上水平；
5.积极进取、吃苦耐劳、无不良嗜好。</t>
  </si>
  <si>
    <t>南非</t>
  </si>
  <si>
    <t>校园招聘（中南大学、广西大学）</t>
  </si>
  <si>
    <t>广西交投资本集团有限公司</t>
  </si>
  <si>
    <t>会计岗</t>
  </si>
  <si>
    <t>1.2021年应届毕业生；
2.硕士及以上学历，并获相应学位证书；
3.会计学、财务管理等相关专业毕业；
4.具有良好的政治素质、职业素养和履职能力，具有较强的团队精神、良好的口头表达能力和沟通协调能力。</t>
  </si>
  <si>
    <t>南宁</t>
  </si>
  <si>
    <t>校园招聘</t>
  </si>
  <si>
    <t>附件1：</t>
  </si>
  <si>
    <t>广西交通投资集团有限公司2022届校园招聘需求表</t>
  </si>
  <si>
    <t>广西铁路项目</t>
  </si>
  <si>
    <r>
      <rPr>
        <sz val="11"/>
        <rFont val="宋体"/>
        <family val="0"/>
      </rPr>
      <t>1.2022</t>
    </r>
    <r>
      <rPr>
        <sz val="11"/>
        <rFont val="宋体"/>
        <family val="0"/>
      </rPr>
      <t>年应届毕业生；</t>
    </r>
    <r>
      <rPr>
        <sz val="11"/>
        <rFont val="宋体"/>
        <family val="0"/>
      </rPr>
      <t xml:space="preserve">
2.</t>
    </r>
    <r>
      <rPr>
        <sz val="11"/>
        <rFont val="宋体"/>
        <family val="0"/>
      </rPr>
      <t>中共党员；</t>
    </r>
    <r>
      <rPr>
        <sz val="11"/>
        <rFont val="宋体"/>
        <family val="0"/>
      </rPr>
      <t xml:space="preserve">
</t>
    </r>
    <r>
      <rPr>
        <sz val="11"/>
        <rFont val="宋体"/>
        <family val="0"/>
      </rPr>
      <t>3.</t>
    </r>
    <r>
      <rPr>
        <sz val="11"/>
        <rFont val="宋体"/>
        <family val="0"/>
      </rPr>
      <t>本科及以上学历，并获得相应学位证书；</t>
    </r>
    <r>
      <rPr>
        <sz val="11"/>
        <rFont val="宋体"/>
        <family val="0"/>
      </rPr>
      <t xml:space="preserve">
</t>
    </r>
    <r>
      <rPr>
        <sz val="11"/>
        <rFont val="宋体"/>
        <family val="0"/>
      </rPr>
      <t>4</t>
    </r>
    <r>
      <rPr>
        <sz val="11"/>
        <rFont val="宋体"/>
        <family val="0"/>
      </rPr>
      <t>.</t>
    </r>
    <r>
      <rPr>
        <sz val="11"/>
        <rFont val="宋体"/>
        <family val="0"/>
      </rPr>
      <t>中文、汉语言文学、文秘等相关专业毕业；</t>
    </r>
    <r>
      <rPr>
        <sz val="11"/>
        <rFont val="宋体"/>
        <family val="0"/>
      </rPr>
      <t xml:space="preserve">
</t>
    </r>
    <r>
      <rPr>
        <sz val="11"/>
        <rFont val="宋体"/>
        <family val="0"/>
      </rPr>
      <t>5</t>
    </r>
    <r>
      <rPr>
        <sz val="11"/>
        <rFont val="宋体"/>
        <family val="0"/>
      </rPr>
      <t>.</t>
    </r>
    <r>
      <rPr>
        <sz val="11"/>
        <rFont val="宋体"/>
        <family val="0"/>
      </rPr>
      <t>具有良好的政治素质，具有较强的团队精神、良好的口头表达能力和沟通协调能力；熟悉公文写作基本常识，具有良好的文字功底、逻辑思维与分析能力。</t>
    </r>
  </si>
  <si>
    <t>河池高速公路运营有限公司</t>
  </si>
  <si>
    <t>1.35岁及以下（1986年9月1日及以后出生）；
2.本科及以上学历，并获得相应学位证书；
3.计算机、电子信息、机电、通信等相关专业毕业；
4.能熟练使用Word、Excel日常办公软件及与业务相关的有关专业软件，有较强的计算机维护与实际操作能力及系统设备故障判断处理能力，具有一定的沟通协调能力和应急事件处理能力。</t>
  </si>
  <si>
    <t>金城江
南丹
东兰
宜州</t>
  </si>
  <si>
    <t>1.35岁及以下（1986年9月1日及以后出生）；
2.本科及以上学历，并获得相应学位证书；
3.土木工程（道路、桥梁、隧道及结构工程）相关专业毕业；
4.能熟练使用Word、Excel日常办公软件及与业务相关的有关专业软件，熟练掌握土木工程及养护相关基础知识，专业知识扎实，具有较强的综合分析能力。</t>
  </si>
  <si>
    <t>法律事务岗</t>
  </si>
  <si>
    <t>1.30岁及以下（1991年9月1日及以后出生）；
2.本科及以上学历，并获得相应学位证书；
3.法学等相关专业毕业，通过法律职业资格考试获得A证；
4.具有良好的政治素质和职业素养，熟悉法务工作；具有较强的团队精神，工作认真负责、细心严谨，具备较强的法律逻辑思维能力和分析、处理、解决法律问题的能力，具有较强的沟通能力、协调能力和管理能力。</t>
  </si>
  <si>
    <t>金城江</t>
  </si>
  <si>
    <t>1.30岁及以下（1991年9月1日及以后出生）；                                                   
2.本科及以上学历，并获得相应学位证书；
3.汉语言文学、新闻学、秘书学等专业毕业；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5.中共党员优先，有视频剪辑特长者优先。</t>
  </si>
  <si>
    <r>
      <rPr>
        <sz val="11"/>
        <rFont val="宋体"/>
        <family val="0"/>
      </rPr>
      <t>1.</t>
    </r>
    <r>
      <rPr>
        <sz val="11"/>
        <rFont val="宋体"/>
        <family val="0"/>
      </rPr>
      <t>2020</t>
    </r>
    <r>
      <rPr>
        <sz val="11"/>
        <rFont val="宋体"/>
        <family val="0"/>
      </rPr>
      <t>、</t>
    </r>
    <r>
      <rPr>
        <sz val="11"/>
        <rFont val="宋体"/>
        <family val="0"/>
      </rPr>
      <t>2021</t>
    </r>
    <r>
      <rPr>
        <sz val="11"/>
        <rFont val="宋体"/>
        <family val="0"/>
      </rPr>
      <t>、</t>
    </r>
    <r>
      <rPr>
        <sz val="11"/>
        <rFont val="宋体"/>
        <family val="0"/>
      </rPr>
      <t>2022</t>
    </r>
    <r>
      <rPr>
        <sz val="11"/>
        <rFont val="宋体"/>
        <family val="0"/>
      </rPr>
      <t>年应届毕业生；</t>
    </r>
    <r>
      <rPr>
        <sz val="11"/>
        <rFont val="宋体"/>
        <family val="0"/>
      </rPr>
      <t xml:space="preserve">
2.</t>
    </r>
    <r>
      <rPr>
        <sz val="11"/>
        <rFont val="宋体"/>
        <family val="0"/>
      </rPr>
      <t>本科及以上学历，并获相应学位证书；</t>
    </r>
    <r>
      <rPr>
        <sz val="11"/>
        <rFont val="宋体"/>
        <family val="0"/>
      </rPr>
      <t xml:space="preserve">
3.</t>
    </r>
    <r>
      <rPr>
        <sz val="11"/>
        <rFont val="宋体"/>
        <family val="0"/>
      </rPr>
      <t>会计学、财务管理等相关专业毕业；</t>
    </r>
    <r>
      <rPr>
        <sz val="11"/>
        <rFont val="宋体"/>
        <family val="0"/>
      </rPr>
      <t xml:space="preserve">
4.</t>
    </r>
    <r>
      <rPr>
        <sz val="11"/>
        <rFont val="宋体"/>
        <family val="0"/>
      </rPr>
      <t>具有良好的政治素质、职业素养和履职记录，具有较强的团队精神、良好的口头表达能力和沟通协调能力。</t>
    </r>
  </si>
  <si>
    <t>广西大锰锰业集团有限公司</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</si>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</sst>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11"/>
      <name val="宋体"/>
      <family val="0"/>
    </font>
    <font>
      <b/>
      <sz val="22"/>
      <name val="仿宋_GB2312"/>
      <family val="3"/>
    </font>
    <font>
      <sz val="12"/>
      <name val="仿宋_GB2312"/>
      <family val="3"/>
    </font>
    <font>
      <b/>
      <sz val="11"/>
      <name val="宋体"/>
      <family val="0"/>
    </font>
    <font>
      <b/>
      <sz val="8"/>
      <name val="宋体"/>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wrapText="1"/>
      <protection locked="0"/>
    </xf>
    <xf numFmtId="0" fontId="2" fillId="0" borderId="0" xfId="0" applyAlignment="1" applyProtection="1">
      <alignment vertical="center"/>
      <protection locked="0"/>
    </xf>
    <xf numFmtId="0" fontId="2"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left" vertical="center"/>
      <protection locked="0"/>
    </xf>
    <xf numFmtId="0" fontId="3" fillId="0" borderId="0" xfId="0" applyAlignment="1" applyProtection="1">
      <alignment horizontal="center" vertical="center"/>
      <protection locked="0"/>
    </xf>
    <xf numFmtId="0" fontId="4"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5" fillId="0" borderId="1" xfId="0" applyAlignment="1" applyProtection="1">
      <alignment horizontal="center" vertical="center" wrapText="1"/>
      <protection locked="0"/>
    </xf>
    <xf numFmtId="0" fontId="2" fillId="0" borderId="1" xfId="0" applyAlignment="1" applyProtection="1">
      <alignment horizontal="center" vertical="center" wrapText="1"/>
      <protection locked="0"/>
    </xf>
    <xf numFmtId="0" fontId="2" fillId="0" borderId="1" xfId="0" applyAlignment="1" applyProtection="1">
      <alignment horizontal="left" vertical="center" wrapText="1"/>
      <protection locked="0"/>
    </xf>
    <xf numFmtId="0" fontId="2" fillId="0" borderId="1" xfId="0" applyAlignment="1" applyProtection="1">
      <alignment horizontal="center" vertical="center"/>
      <protection/>
    </xf>
    <xf numFmtId="0" fontId="2" fillId="0" borderId="1" xfId="0" applyAlignment="1" applyProtection="1">
      <alignment horizontal="center" vertical="center"/>
      <protection locked="0"/>
    </xf>
    <xf numFmtId="0" fontId="2" fillId="0" borderId="1" xfId="0" applyAlignment="1" applyProtection="1">
      <alignment vertical="center" wrapText="1"/>
      <protection locked="0"/>
    </xf>
    <xf numFmtId="0" fontId="2" fillId="0" borderId="1" xfId="0" applyAlignment="1" applyProtection="1">
      <alignment horizontal="center" vertical="center" wrapText="1"/>
      <protection/>
    </xf>
    <xf numFmtId="0" fontId="2" fillId="0" borderId="1" xfId="0" applyAlignment="1" applyProtection="1">
      <alignment vertical="center" wrapText="1"/>
      <protection/>
    </xf>
    <xf numFmtId="0" fontId="2" fillId="0" borderId="2" xfId="0" applyAlignment="1" applyProtection="1">
      <alignment horizontal="center" vertical="center" wrapText="1"/>
      <protection locked="0"/>
    </xf>
    <xf numFmtId="0" fontId="2" fillId="0" borderId="3" xfId="0" applyAlignment="1" applyProtection="1">
      <alignment horizontal="center" vertical="center" wrapText="1"/>
      <protection locked="0"/>
    </xf>
    <xf numFmtId="0" fontId="2" fillId="0" borderId="4" xfId="0" applyAlignment="1" applyProtection="1">
      <alignment horizontal="center" vertical="center" wrapText="1"/>
      <protection locked="0"/>
    </xf>
    <xf numFmtId="0" fontId="2" fillId="0" borderId="5" xfId="0" applyAlignment="1" applyProtection="1">
      <alignment horizontal="center" vertical="center" wrapText="1"/>
      <protection locked="0"/>
    </xf>
    <xf numFmtId="0" fontId="2" fillId="0" borderId="1" xfId="0" applyAlignment="1" applyProtection="1">
      <alignment horizontal="lef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defaultGridColor="0" zoomScaleSheetLayoutView="100" colorId="23" workbookViewId="0" topLeftCell="A1">
      <pane xSplit="1" ySplit="4" topLeftCell="B21" activePane="bottomRight" state="frozen"/>
      <selection pane="topLeft" activeCell="A1" sqref="A1"/>
      <selection pane="topRight" activeCell="A1" sqref="A1"/>
      <selection pane="bottomLeft" activeCell="A1" sqref="A1"/>
      <selection pane="bottomRight" activeCell="E27" sqref="E27"/>
    </sheetView>
  </sheetViews>
  <sheetFormatPr defaultColWidth="9.00390625" defaultRowHeight="14.25"/>
  <cols>
    <col min="1" max="1" width="9.00390625" style="3" customWidth="1"/>
    <col min="2" max="2" width="5.75390625" style="4" customWidth="1"/>
    <col min="3" max="3" width="16.75390625" style="3" customWidth="1"/>
    <col min="4" max="4" width="9.125" style="4" customWidth="1"/>
    <col min="5" max="5" width="61.625" style="5" customWidth="1"/>
    <col min="6" max="6" width="12.875" style="3" customWidth="1"/>
    <col min="7" max="7" width="9.875" style="3" customWidth="1"/>
    <col min="8" max="30" width="9.00390625" style="4" customWidth="1"/>
    <col min="31" max="16384" width="8.625" style="1" customWidth="1"/>
  </cols>
  <sheetData>
    <row r="1" spans="1:7" s="6" customFormat="1" ht="20.25" customHeight="1">
      <c r="A1" s="7" t="s">
        <v>0</v>
      </c>
      <c r="C1" s="7"/>
      <c r="E1" s="8"/>
      <c r="F1" s="7"/>
      <c r="G1" s="7"/>
    </row>
    <row r="2" spans="1:7" ht="44.25" customHeight="1">
      <c r="A2" s="9" t="s">
        <v>1</v>
      </c>
      <c r="B2" s="9"/>
      <c r="C2" s="9"/>
      <c r="D2" s="9"/>
      <c r="E2" s="9"/>
      <c r="F2" s="9"/>
      <c r="G2" s="9"/>
    </row>
    <row r="3" spans="1:7" ht="21.75" customHeight="1">
      <c r="A3" s="6"/>
      <c r="C3" s="7"/>
      <c r="D3" s="6"/>
      <c r="E3" s="6"/>
      <c r="F3" s="10"/>
      <c r="G3" s="11"/>
    </row>
    <row r="4" spans="1:7" ht="42.75" customHeight="1">
      <c r="A4" s="12" t="s">
        <v>2</v>
      </c>
      <c r="B4" s="12" t="s">
        <v>3</v>
      </c>
      <c r="C4" s="12" t="s">
        <v>4</v>
      </c>
      <c r="D4" s="12" t="s">
        <v>5</v>
      </c>
      <c r="E4" s="12" t="s">
        <v>6</v>
      </c>
      <c r="F4" s="12" t="s">
        <v>7</v>
      </c>
      <c r="G4" s="12" t="s">
        <v>8</v>
      </c>
    </row>
    <row r="5" spans="1:7" ht="73.5" customHeight="1">
      <c r="A5" s="13" t="s">
        <v>9</v>
      </c>
      <c r="B5" s="13">
        <v>1</v>
      </c>
      <c r="C5" s="13" t="s">
        <v>10</v>
      </c>
      <c r="D5" s="13">
        <v>25</v>
      </c>
      <c r="E5" s="14" t="s">
        <v>11</v>
      </c>
      <c r="F5" s="15" t="s">
        <v>12</v>
      </c>
      <c r="G5" s="15" t="s">
        <v>13</v>
      </c>
    </row>
    <row r="6" spans="1:7" ht="69.75" customHeight="1">
      <c r="A6" s="13"/>
      <c r="B6" s="13">
        <v>2</v>
      </c>
      <c r="C6" s="13" t="s">
        <v>14</v>
      </c>
      <c r="D6" s="13">
        <v>10</v>
      </c>
      <c r="E6" s="14" t="s">
        <v>15</v>
      </c>
      <c r="F6" s="15" t="s">
        <v>12</v>
      </c>
      <c r="G6" s="15" t="s">
        <v>13</v>
      </c>
    </row>
    <row r="7" spans="1:7" ht="81.75" customHeight="1">
      <c r="A7" s="13"/>
      <c r="B7" s="13">
        <v>3</v>
      </c>
      <c r="C7" s="13" t="s">
        <v>16</v>
      </c>
      <c r="D7" s="13">
        <v>3</v>
      </c>
      <c r="E7" s="14" t="s">
        <v>17</v>
      </c>
      <c r="F7" s="15" t="s">
        <v>12</v>
      </c>
      <c r="G7" s="15" t="s">
        <v>13</v>
      </c>
    </row>
    <row r="8" spans="1:7" ht="99.75" customHeight="1">
      <c r="A8" s="13"/>
      <c r="B8" s="13">
        <v>4</v>
      </c>
      <c r="C8" s="13" t="s">
        <v>18</v>
      </c>
      <c r="D8" s="13">
        <v>2</v>
      </c>
      <c r="E8" s="14" t="s">
        <v>19</v>
      </c>
      <c r="F8" s="15" t="s">
        <v>12</v>
      </c>
      <c r="G8" s="15" t="s">
        <v>13</v>
      </c>
    </row>
    <row r="9" spans="1:7" ht="99.75" customHeight="1">
      <c r="A9" s="13"/>
      <c r="B9" s="13">
        <v>5</v>
      </c>
      <c r="C9" s="13" t="s">
        <v>20</v>
      </c>
      <c r="D9" s="13">
        <v>5</v>
      </c>
      <c r="E9" s="14" t="s">
        <v>21</v>
      </c>
      <c r="F9" s="15" t="s">
        <v>12</v>
      </c>
      <c r="G9" s="15" t="s">
        <v>13</v>
      </c>
    </row>
    <row r="10" spans="1:7" ht="121.5" customHeight="1">
      <c r="A10" s="13"/>
      <c r="B10" s="13">
        <v>14</v>
      </c>
      <c r="C10" s="13" t="s">
        <v>10</v>
      </c>
      <c r="D10" s="13">
        <v>9</v>
      </c>
      <c r="E10" s="14" t="s">
        <v>22</v>
      </c>
      <c r="F10" s="13" t="s">
        <v>23</v>
      </c>
      <c r="G10" s="13" t="s">
        <v>24</v>
      </c>
    </row>
    <row r="11" spans="1:7" ht="81.75" customHeight="1">
      <c r="A11" s="13" t="s">
        <v>25</v>
      </c>
      <c r="B11" s="16">
        <v>1</v>
      </c>
      <c r="C11" s="13" t="s">
        <v>26</v>
      </c>
      <c r="D11" s="13">
        <v>5</v>
      </c>
      <c r="E11" s="17" t="s">
        <v>27</v>
      </c>
      <c r="F11" s="13" t="s">
        <v>28</v>
      </c>
      <c r="G11" s="13" t="s">
        <v>29</v>
      </c>
    </row>
    <row r="12" spans="1:7" ht="141.75" customHeight="1">
      <c r="A12" s="13"/>
      <c r="B12" s="16">
        <v>2</v>
      </c>
      <c r="C12" s="13" t="s">
        <v>30</v>
      </c>
      <c r="D12" s="13">
        <v>3</v>
      </c>
      <c r="E12" s="14" t="s">
        <v>31</v>
      </c>
      <c r="F12" s="13" t="s">
        <v>28</v>
      </c>
      <c r="G12" s="13" t="s">
        <v>29</v>
      </c>
    </row>
    <row r="13" spans="1:7" ht="97.5" customHeight="1">
      <c r="A13" s="13" t="s">
        <v>32</v>
      </c>
      <c r="B13" s="16">
        <v>1</v>
      </c>
      <c r="C13" s="13" t="s">
        <v>30</v>
      </c>
      <c r="D13" s="13">
        <v>2</v>
      </c>
      <c r="E13" s="14" t="s">
        <v>33</v>
      </c>
      <c r="F13" s="16" t="s">
        <v>34</v>
      </c>
      <c r="G13" s="13" t="s">
        <v>24</v>
      </c>
    </row>
    <row r="14" spans="1:7" ht="94.5" customHeight="1">
      <c r="A14" s="13" t="s">
        <v>35</v>
      </c>
      <c r="B14" s="16">
        <v>1</v>
      </c>
      <c r="C14" s="13" t="s">
        <v>26</v>
      </c>
      <c r="D14" s="13">
        <v>1</v>
      </c>
      <c r="E14" s="14" t="s">
        <v>36</v>
      </c>
      <c r="F14" s="13" t="s">
        <v>37</v>
      </c>
      <c r="G14" s="13" t="s">
        <v>38</v>
      </c>
    </row>
    <row r="15" spans="1:7" ht="115.5" customHeight="1">
      <c r="A15" s="13"/>
      <c r="B15" s="16">
        <v>2</v>
      </c>
      <c r="C15" s="13" t="s">
        <v>30</v>
      </c>
      <c r="D15" s="13">
        <v>1</v>
      </c>
      <c r="E15" s="14" t="s">
        <v>39</v>
      </c>
      <c r="F15" s="13" t="s">
        <v>37</v>
      </c>
      <c r="G15" s="13" t="s">
        <v>38</v>
      </c>
    </row>
    <row r="16" spans="1:7" ht="138.75" customHeight="1">
      <c r="A16" s="13" t="s">
        <v>40</v>
      </c>
      <c r="B16" s="16">
        <v>1</v>
      </c>
      <c r="C16" s="13" t="s">
        <v>41</v>
      </c>
      <c r="D16" s="13">
        <v>2</v>
      </c>
      <c r="E16" s="14" t="s">
        <v>42</v>
      </c>
      <c r="F16" s="13" t="s">
        <v>43</v>
      </c>
      <c r="G16" s="13" t="s">
        <v>24</v>
      </c>
    </row>
    <row r="17" spans="1:7" ht="81.75" customHeight="1">
      <c r="A17" s="13"/>
      <c r="B17" s="16">
        <v>2</v>
      </c>
      <c r="C17" s="13" t="s">
        <v>20</v>
      </c>
      <c r="D17" s="13">
        <v>1</v>
      </c>
      <c r="E17" s="14" t="s">
        <v>44</v>
      </c>
      <c r="F17" s="13" t="s">
        <v>43</v>
      </c>
      <c r="G17" s="13" t="s">
        <v>24</v>
      </c>
    </row>
    <row r="18" spans="1:7" ht="106.5" customHeight="1">
      <c r="A18" s="13"/>
      <c r="B18" s="16">
        <v>4</v>
      </c>
      <c r="C18" s="13" t="s">
        <v>45</v>
      </c>
      <c r="D18" s="13">
        <v>2</v>
      </c>
      <c r="E18" s="14" t="s">
        <v>46</v>
      </c>
      <c r="F18" s="13" t="s">
        <v>43</v>
      </c>
      <c r="G18" s="13" t="s">
        <v>24</v>
      </c>
    </row>
    <row r="19" spans="1:7" ht="138" customHeight="1">
      <c r="A19" s="13"/>
      <c r="B19" s="16">
        <v>3</v>
      </c>
      <c r="C19" s="13" t="s">
        <v>47</v>
      </c>
      <c r="D19" s="13">
        <v>1</v>
      </c>
      <c r="E19" s="14" t="s">
        <v>48</v>
      </c>
      <c r="F19" s="16" t="s">
        <v>34</v>
      </c>
      <c r="G19" s="13" t="s">
        <v>29</v>
      </c>
    </row>
    <row r="20" spans="1:7" ht="79.5" customHeight="1">
      <c r="A20" s="13"/>
      <c r="B20" s="16">
        <v>4</v>
      </c>
      <c r="C20" s="13" t="s">
        <v>49</v>
      </c>
      <c r="D20" s="13">
        <v>1</v>
      </c>
      <c r="E20" s="14" t="s">
        <v>50</v>
      </c>
      <c r="F20" s="16" t="s">
        <v>34</v>
      </c>
      <c r="G20" s="13" t="s">
        <v>29</v>
      </c>
    </row>
    <row r="21" spans="1:7" ht="132" customHeight="1">
      <c r="A21" s="13"/>
      <c r="B21" s="16">
        <v>5</v>
      </c>
      <c r="C21" s="13" t="s">
        <v>51</v>
      </c>
      <c r="D21" s="13">
        <v>3</v>
      </c>
      <c r="E21" s="17" t="s">
        <v>52</v>
      </c>
      <c r="F21" s="13" t="s">
        <v>53</v>
      </c>
      <c r="G21" s="13" t="s">
        <v>29</v>
      </c>
    </row>
    <row r="22" spans="1:7" ht="90.75" customHeight="1">
      <c r="A22" s="13"/>
      <c r="B22" s="13">
        <v>2</v>
      </c>
      <c r="C22" s="13" t="s">
        <v>54</v>
      </c>
      <c r="D22" s="13">
        <v>2</v>
      </c>
      <c r="E22" s="17" t="s">
        <v>55</v>
      </c>
      <c r="F22" s="13" t="s">
        <v>56</v>
      </c>
      <c r="G22" s="13" t="s">
        <v>57</v>
      </c>
    </row>
    <row r="23" spans="1:7" ht="93.75" customHeight="1">
      <c r="A23" s="13" t="s">
        <v>58</v>
      </c>
      <c r="B23" s="15">
        <v>1</v>
      </c>
      <c r="C23" s="18" t="s">
        <v>59</v>
      </c>
      <c r="D23" s="18">
        <v>1</v>
      </c>
      <c r="E23" s="19" t="s">
        <v>60</v>
      </c>
      <c r="F23" s="15" t="s">
        <v>61</v>
      </c>
      <c r="G23" s="18" t="s">
        <v>62</v>
      </c>
    </row>
    <row r="205" ht="13.5"/>
    <row r="206" ht="13.5"/>
    <row r="207" ht="13.5"/>
    <row r="208" ht="13.5"/>
    <row r="209" ht="13.5"/>
    <row r="210" ht="13.5"/>
    <row r="217" ht="13.5"/>
    <row r="218" ht="13.5"/>
    <row r="219" ht="13.5"/>
    <row r="220" ht="13.5"/>
    <row r="221" ht="13.5"/>
    <row r="222" ht="13.5"/>
    <row r="223" ht="13.5"/>
    <row r="224" ht="13.5"/>
    <row r="226" ht="13.5"/>
    <row r="227" ht="13.5"/>
  </sheetData>
  <sheetProtection/>
  <autoFilter ref="A4:G23"/>
  <mergeCells count="6">
    <mergeCell ref="A2:G2"/>
    <mergeCell ref="A5:A9"/>
    <mergeCell ref="A11:A12"/>
    <mergeCell ref="A14:A15"/>
    <mergeCell ref="A16:A18"/>
    <mergeCell ref="A19:A21"/>
  </mergeCells>
  <printOptions horizontalCentered="1"/>
  <pageMargins left="0.23608160769845557" right="0.23608160769845557" top="0.6297823481672392" bottom="0.47216321539691114" header="0.31523838287263406" footer="0.11804080384922779"/>
  <pageSetup fitToHeight="0" fitToWidth="1" horizontalDpi="600" verticalDpi="600" orientation="portrait" paperSize="9" scale="75" r:id="rId3"/>
  <headerFooter>
    <oddFooter>&amp;L&amp;C&amp;"宋体,常规"&amp;12第 &amp;"宋体,常规"&amp;12&amp;P&amp;"宋体,常规"&amp;12 页，共 &amp;"宋体,常规"&amp;12&amp;N&amp;"宋体,常规"&amp;12 页&amp;R</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tabSelected="1" defaultGridColor="0" zoomScaleSheetLayoutView="100" colorId="23" workbookViewId="0" topLeftCell="A1">
      <pane xSplit="1" ySplit="4" topLeftCell="B29" activePane="bottomRight" state="frozen"/>
      <selection pane="topLeft" activeCell="A1" sqref="A1"/>
      <selection pane="topRight" activeCell="A1" sqref="A1"/>
      <selection pane="bottomLeft" activeCell="A1" sqref="A1"/>
      <selection pane="bottomRight" activeCell="I6" sqref="I6"/>
    </sheetView>
  </sheetViews>
  <sheetFormatPr defaultColWidth="9.00390625" defaultRowHeight="14.25"/>
  <cols>
    <col min="1" max="1" width="9.00390625" style="3" customWidth="1"/>
    <col min="2" max="2" width="5.75390625" style="4" customWidth="1"/>
    <col min="3" max="3" width="16.75390625" style="3" customWidth="1"/>
    <col min="4" max="4" width="9.125" style="4" customWidth="1"/>
    <col min="5" max="5" width="61.625" style="5" customWidth="1"/>
    <col min="6" max="6" width="10.375" style="3" customWidth="1"/>
    <col min="7" max="7" width="8.25390625" style="3" customWidth="1"/>
    <col min="8" max="30" width="9.00390625" style="4" customWidth="1"/>
    <col min="31" max="16384" width="8.625" style="1" customWidth="1"/>
  </cols>
  <sheetData>
    <row r="1" spans="1:7" s="6" customFormat="1" ht="20.25" customHeight="1">
      <c r="A1" s="7" t="s">
        <v>63</v>
      </c>
      <c r="C1" s="7"/>
      <c r="E1" s="8"/>
      <c r="F1" s="7"/>
      <c r="G1" s="7"/>
    </row>
    <row r="2" spans="1:7" ht="44.25" customHeight="1">
      <c r="A2" s="9" t="s">
        <v>64</v>
      </c>
      <c r="B2" s="9"/>
      <c r="C2" s="9"/>
      <c r="D2" s="9"/>
      <c r="E2" s="9"/>
      <c r="F2" s="9"/>
      <c r="G2" s="9"/>
    </row>
    <row r="3" spans="1:7" ht="21.75" customHeight="1">
      <c r="A3" s="6"/>
      <c r="C3" s="7"/>
      <c r="D3" s="6"/>
      <c r="E3" s="6"/>
      <c r="F3" s="10"/>
      <c r="G3" s="11"/>
    </row>
    <row r="4" spans="1:7" ht="42.75" customHeight="1">
      <c r="A4" s="12" t="s">
        <v>2</v>
      </c>
      <c r="B4" s="12" t="s">
        <v>3</v>
      </c>
      <c r="C4" s="12" t="s">
        <v>4</v>
      </c>
      <c r="D4" s="12" t="s">
        <v>5</v>
      </c>
      <c r="E4" s="12" t="s">
        <v>6</v>
      </c>
      <c r="F4" s="12" t="s">
        <v>7</v>
      </c>
      <c r="G4" s="12" t="s">
        <v>8</v>
      </c>
    </row>
    <row r="5" spans="1:7" ht="73.5" customHeight="1">
      <c r="A5" s="13" t="s">
        <v>9</v>
      </c>
      <c r="B5" s="13">
        <v>1</v>
      </c>
      <c r="C5" s="13" t="s">
        <v>10</v>
      </c>
      <c r="D5" s="13">
        <v>25</v>
      </c>
      <c r="E5" s="14" t="s">
        <v>11</v>
      </c>
      <c r="F5" s="15" t="s">
        <v>12</v>
      </c>
      <c r="G5" s="15"/>
    </row>
    <row r="6" spans="1:7" ht="69.75" customHeight="1">
      <c r="A6" s="13"/>
      <c r="B6" s="13">
        <v>2</v>
      </c>
      <c r="C6" s="13" t="s">
        <v>14</v>
      </c>
      <c r="D6" s="13">
        <v>10</v>
      </c>
      <c r="E6" s="14" t="s">
        <v>15</v>
      </c>
      <c r="F6" s="15" t="s">
        <v>12</v>
      </c>
      <c r="G6" s="15"/>
    </row>
    <row r="7" spans="1:7" ht="81.75" customHeight="1">
      <c r="A7" s="13"/>
      <c r="B7" s="13">
        <v>3</v>
      </c>
      <c r="C7" s="13" t="s">
        <v>16</v>
      </c>
      <c r="D7" s="13">
        <v>3</v>
      </c>
      <c r="E7" s="14" t="s">
        <v>17</v>
      </c>
      <c r="F7" s="15" t="s">
        <v>12</v>
      </c>
      <c r="G7" s="15"/>
    </row>
    <row r="8" spans="1:7" ht="99.75" customHeight="1">
      <c r="A8" s="13"/>
      <c r="B8" s="13">
        <v>4</v>
      </c>
      <c r="C8" s="13" t="s">
        <v>41</v>
      </c>
      <c r="D8" s="13">
        <v>2</v>
      </c>
      <c r="E8" s="14" t="s">
        <v>19</v>
      </c>
      <c r="F8" s="15" t="s">
        <v>12</v>
      </c>
      <c r="G8" s="15"/>
    </row>
    <row r="9" spans="1:7" ht="99.75" customHeight="1">
      <c r="A9" s="13"/>
      <c r="B9" s="13">
        <v>5</v>
      </c>
      <c r="C9" s="13" t="s">
        <v>20</v>
      </c>
      <c r="D9" s="13">
        <v>5</v>
      </c>
      <c r="E9" s="14" t="s">
        <v>21</v>
      </c>
      <c r="F9" s="15" t="s">
        <v>12</v>
      </c>
      <c r="G9" s="15"/>
    </row>
    <row r="10" spans="1:7" ht="121.5" customHeight="1">
      <c r="A10" s="20" t="s">
        <v>65</v>
      </c>
      <c r="B10" s="13">
        <v>6</v>
      </c>
      <c r="C10" s="13" t="s">
        <v>10</v>
      </c>
      <c r="D10" s="13">
        <v>9</v>
      </c>
      <c r="E10" s="14" t="s">
        <v>22</v>
      </c>
      <c r="F10" s="13" t="s">
        <v>23</v>
      </c>
      <c r="G10" s="13"/>
    </row>
    <row r="11" spans="1:7" ht="81.75" customHeight="1">
      <c r="A11" s="13" t="s">
        <v>25</v>
      </c>
      <c r="B11" s="13">
        <v>7</v>
      </c>
      <c r="C11" s="13" t="s">
        <v>26</v>
      </c>
      <c r="D11" s="13">
        <v>3</v>
      </c>
      <c r="E11" s="17" t="s">
        <v>27</v>
      </c>
      <c r="F11" s="13" t="s">
        <v>28</v>
      </c>
      <c r="G11" s="13"/>
    </row>
    <row r="12" spans="1:7" ht="141.75" customHeight="1">
      <c r="A12" s="13"/>
      <c r="B12" s="13">
        <v>8</v>
      </c>
      <c r="C12" s="13" t="s">
        <v>41</v>
      </c>
      <c r="D12" s="13">
        <v>2</v>
      </c>
      <c r="E12" s="14" t="s">
        <v>31</v>
      </c>
      <c r="F12" s="13" t="s">
        <v>28</v>
      </c>
      <c r="G12" s="13"/>
    </row>
    <row r="13" spans="1:7" ht="97.5" customHeight="1">
      <c r="A13" s="13" t="s">
        <v>32</v>
      </c>
      <c r="B13" s="13">
        <v>9</v>
      </c>
      <c r="C13" s="13" t="s">
        <v>41</v>
      </c>
      <c r="D13" s="13">
        <v>2</v>
      </c>
      <c r="E13" s="14" t="s">
        <v>66</v>
      </c>
      <c r="F13" s="16" t="s">
        <v>34</v>
      </c>
      <c r="G13" s="13"/>
    </row>
    <row r="14" spans="1:7" ht="94.5" customHeight="1">
      <c r="A14" s="13" t="s">
        <v>35</v>
      </c>
      <c r="B14" s="13">
        <v>10</v>
      </c>
      <c r="C14" s="13" t="s">
        <v>26</v>
      </c>
      <c r="D14" s="13">
        <v>1</v>
      </c>
      <c r="E14" s="14" t="s">
        <v>36</v>
      </c>
      <c r="F14" s="13" t="s">
        <v>37</v>
      </c>
      <c r="G14" s="13"/>
    </row>
    <row r="15" spans="1:7" ht="115.5" customHeight="1">
      <c r="A15" s="13"/>
      <c r="B15" s="13">
        <v>11</v>
      </c>
      <c r="C15" s="13" t="s">
        <v>16</v>
      </c>
      <c r="D15" s="13">
        <v>1</v>
      </c>
      <c r="E15" s="14" t="s">
        <v>39</v>
      </c>
      <c r="F15" s="13" t="s">
        <v>37</v>
      </c>
      <c r="G15" s="13"/>
    </row>
    <row r="16" spans="1:7" ht="102" customHeight="1">
      <c r="A16" s="13" t="s">
        <v>67</v>
      </c>
      <c r="B16" s="13">
        <v>12</v>
      </c>
      <c r="C16" s="13" t="s">
        <v>45</v>
      </c>
      <c r="D16" s="13">
        <v>2</v>
      </c>
      <c r="E16" s="17" t="s">
        <v>68</v>
      </c>
      <c r="F16" s="13" t="s">
        <v>69</v>
      </c>
      <c r="G16" s="13"/>
    </row>
    <row r="17" spans="1:7" ht="93" customHeight="1">
      <c r="A17" s="13"/>
      <c r="B17" s="13">
        <v>13</v>
      </c>
      <c r="C17" s="13" t="s">
        <v>26</v>
      </c>
      <c r="D17" s="13">
        <v>4</v>
      </c>
      <c r="E17" s="14" t="s">
        <v>70</v>
      </c>
      <c r="F17" s="13" t="s">
        <v>69</v>
      </c>
      <c r="G17" s="13"/>
    </row>
    <row r="18" spans="1:7" ht="102.75" customHeight="1">
      <c r="A18" s="13"/>
      <c r="B18" s="13">
        <v>14</v>
      </c>
      <c r="C18" s="13" t="s">
        <v>71</v>
      </c>
      <c r="D18" s="13">
        <v>1</v>
      </c>
      <c r="E18" s="14" t="s">
        <v>72</v>
      </c>
      <c r="F18" s="13" t="s">
        <v>73</v>
      </c>
      <c r="G18" s="13"/>
    </row>
    <row r="19" spans="1:7" ht="135" customHeight="1">
      <c r="A19" s="13"/>
      <c r="B19" s="13">
        <v>15</v>
      </c>
      <c r="C19" s="13" t="s">
        <v>16</v>
      </c>
      <c r="D19" s="13">
        <v>3</v>
      </c>
      <c r="E19" s="14" t="s">
        <v>74</v>
      </c>
      <c r="F19" s="13" t="s">
        <v>69</v>
      </c>
      <c r="G19" s="13"/>
    </row>
    <row r="20" spans="1:7" ht="138.75" customHeight="1">
      <c r="A20" s="13" t="s">
        <v>40</v>
      </c>
      <c r="B20" s="13">
        <v>16</v>
      </c>
      <c r="C20" s="13" t="s">
        <v>41</v>
      </c>
      <c r="D20" s="13">
        <v>2</v>
      </c>
      <c r="E20" s="14" t="s">
        <v>42</v>
      </c>
      <c r="F20" s="13" t="s">
        <v>43</v>
      </c>
      <c r="G20" s="13"/>
    </row>
    <row r="21" spans="1:7" ht="81.75" customHeight="1">
      <c r="A21" s="13"/>
      <c r="B21" s="13">
        <v>17</v>
      </c>
      <c r="C21" s="13" t="s">
        <v>20</v>
      </c>
      <c r="D21" s="13">
        <v>1</v>
      </c>
      <c r="E21" s="14" t="s">
        <v>75</v>
      </c>
      <c r="F21" s="13" t="s">
        <v>43</v>
      </c>
      <c r="G21" s="13"/>
    </row>
    <row r="22" spans="1:7" ht="106.5" customHeight="1">
      <c r="A22" s="13"/>
      <c r="B22" s="13">
        <v>18</v>
      </c>
      <c r="C22" s="13" t="s">
        <v>45</v>
      </c>
      <c r="D22" s="13">
        <v>2</v>
      </c>
      <c r="E22" s="14" t="s">
        <v>46</v>
      </c>
      <c r="F22" s="13" t="s">
        <v>43</v>
      </c>
      <c r="G22" s="13"/>
    </row>
    <row r="23" spans="1:7" ht="90.75" customHeight="1">
      <c r="A23" s="13" t="s">
        <v>76</v>
      </c>
      <c r="B23" s="13">
        <v>19</v>
      </c>
      <c r="C23" s="13" t="s">
        <v>54</v>
      </c>
      <c r="D23" s="13">
        <v>2</v>
      </c>
      <c r="E23" s="17" t="s">
        <v>55</v>
      </c>
      <c r="F23" s="13" t="s">
        <v>56</v>
      </c>
      <c r="G23" s="13"/>
    </row>
    <row r="24" spans="1:7" ht="37.5" customHeight="1">
      <c r="A24" s="21" t="s">
        <v>77</v>
      </c>
      <c r="B24" s="22"/>
      <c r="C24" s="23"/>
      <c r="D24" s="16">
        <f>SUM(D5:D23)</f>
        <v>80</v>
      </c>
      <c r="E24" s="24"/>
      <c r="F24" s="17"/>
      <c r="G24" s="17"/>
    </row>
  </sheetData>
  <sheetProtection/>
  <autoFilter ref="A4:G24"/>
  <mergeCells count="7">
    <mergeCell ref="A2:G2"/>
    <mergeCell ref="A24:C24"/>
    <mergeCell ref="A5:A9"/>
    <mergeCell ref="A11:A12"/>
    <mergeCell ref="A14:A15"/>
    <mergeCell ref="A16:A19"/>
    <mergeCell ref="A20:A22"/>
  </mergeCells>
  <printOptions horizontalCentered="1"/>
  <pageMargins left="0.23608160769845557" right="0.23608160769845557" top="0.6297823481672392" bottom="0.47216321539691114" header="0.31523838287263406" footer="0.11804080384922779"/>
  <pageSetup fitToHeight="0" fitToWidth="1" horizontalDpi="600" verticalDpi="600" orientation="portrait" paperSize="9" scale="77" r:id="rId1"/>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MC SYSTEM</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user</cp:lastModifiedBy>
  <cp:lastPrinted>2021-09-06T10:32:59Z</cp:lastPrinted>
  <dcterms:created xsi:type="dcterms:W3CDTF">2015-08-05T00:55:59Z</dcterms:created>
  <dcterms:modified xsi:type="dcterms:W3CDTF">2021-09-10T11:03:09Z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2BCCD3ABD5DD432B96B8D6CF1CBFF915</vt:lpwstr>
  </property>
</Properties>
</file>