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高中语文" sheetId="1" r:id="rId1"/>
  </sheets>
  <definedNames>
    <definedName name="_xlnm.Print_Titles" localSheetId="0">'高中语文'!$1:$3</definedName>
  </definedNames>
  <calcPr fullCalcOnLoad="1"/>
</workbook>
</file>

<file path=xl/sharedStrings.xml><?xml version="1.0" encoding="utf-8"?>
<sst xmlns="http://schemas.openxmlformats.org/spreadsheetml/2006/main" count="97" uniqueCount="51">
  <si>
    <t>临朐县2021年事业单位招聘（教师类）综合成绩公示表</t>
  </si>
  <si>
    <t>准考证号</t>
  </si>
  <si>
    <t>试讲序号</t>
  </si>
  <si>
    <t>报考单位</t>
  </si>
  <si>
    <t>报考职位</t>
  </si>
  <si>
    <t>笔试总成绩</t>
  </si>
  <si>
    <t>面试成绩</t>
  </si>
  <si>
    <t>总成绩</t>
  </si>
  <si>
    <t>名次</t>
  </si>
  <si>
    <t>是否
入围</t>
  </si>
  <si>
    <t>备注</t>
  </si>
  <si>
    <t>原始
成绩</t>
  </si>
  <si>
    <t>折算分
占40%</t>
  </si>
  <si>
    <t>试讲
成绩</t>
  </si>
  <si>
    <t>折算分
占60%</t>
  </si>
  <si>
    <t>2107021709</t>
  </si>
  <si>
    <t>城关街道城关初级中学</t>
  </si>
  <si>
    <t>语文教师</t>
  </si>
  <si>
    <t>是</t>
  </si>
  <si>
    <t>2107022513</t>
  </si>
  <si>
    <t>2107022313</t>
  </si>
  <si>
    <t>2107022113</t>
  </si>
  <si>
    <t>东城街道文汇初级中学</t>
  </si>
  <si>
    <t>物理教师</t>
  </si>
  <si>
    <t>2107021926</t>
  </si>
  <si>
    <t>2107022319</t>
  </si>
  <si>
    <t>2107022124</t>
  </si>
  <si>
    <t>蒋峪镇海尔希望小学</t>
  </si>
  <si>
    <t>2107021822</t>
  </si>
  <si>
    <t>2107021915</t>
  </si>
  <si>
    <t>2107022030</t>
  </si>
  <si>
    <t>2107022026</t>
  </si>
  <si>
    <t>2107022414</t>
  </si>
  <si>
    <t>2107022106</t>
  </si>
  <si>
    <t>临朐县第六中学</t>
  </si>
  <si>
    <t>历史教师</t>
  </si>
  <si>
    <t>2107021720</t>
  </si>
  <si>
    <t>2107021818</t>
  </si>
  <si>
    <t>2107021905</t>
  </si>
  <si>
    <t>临朐县实验中学</t>
  </si>
  <si>
    <t>2107022510</t>
  </si>
  <si>
    <t>2107021930</t>
  </si>
  <si>
    <t>2107022321</t>
  </si>
  <si>
    <t>辛寨街道辛寨初级中学</t>
  </si>
  <si>
    <t>化学教师</t>
  </si>
  <si>
    <t>2107022304</t>
  </si>
  <si>
    <t>2107021718</t>
  </si>
  <si>
    <t>2107021901</t>
  </si>
  <si>
    <t>2107022519</t>
  </si>
  <si>
    <t>2107022528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</si>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</sst>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文星标宋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5" fillId="3" borderId="0" applyNumberFormat="0" applyBorder="0" applyAlignment="0" applyProtection="0"/>
    <xf numFmtId="0" fontId="19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selection activeCell="F4" sqref="F4"/>
    </sheetView>
  </sheetViews>
  <sheetFormatPr defaultColWidth="8.75390625" defaultRowHeight="27.75" customHeight="1"/>
  <cols>
    <col min="1" max="1" width="11.75390625" style="2" customWidth="1"/>
    <col min="2" max="2" width="5.75390625" style="2" customWidth="1"/>
    <col min="3" max="3" width="23.00390625" style="2" customWidth="1"/>
    <col min="4" max="4" width="10.00390625" style="2" customWidth="1"/>
    <col min="5" max="5" width="8.25390625" style="3" customWidth="1"/>
    <col min="6" max="9" width="8.25390625" style="2" customWidth="1"/>
    <col min="10" max="10" width="7.00390625" style="2" customWidth="1"/>
    <col min="11" max="11" width="7.625" style="2" customWidth="1"/>
    <col min="12" max="12" width="7.25390625" style="2" customWidth="1"/>
    <col min="13" max="25" width="9.00390625" style="2" bestFit="1" customWidth="1"/>
    <col min="26" max="16384" width="8.75390625" style="2" customWidth="1"/>
  </cols>
  <sheetData>
    <row r="1" spans="1:12" ht="36.75" customHeight="1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</row>
    <row r="2" spans="1:12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/>
      <c r="G2" s="6" t="s">
        <v>6</v>
      </c>
      <c r="H2" s="6"/>
      <c r="I2" s="6" t="s">
        <v>7</v>
      </c>
      <c r="J2" s="6" t="s">
        <v>8</v>
      </c>
      <c r="K2" s="6" t="s">
        <v>9</v>
      </c>
      <c r="L2" s="6" t="s">
        <v>10</v>
      </c>
    </row>
    <row r="3" spans="1:12" s="1" customFormat="1" ht="29.25" customHeight="1">
      <c r="A3" s="6"/>
      <c r="B3" s="6"/>
      <c r="C3" s="6"/>
      <c r="D3" s="6"/>
      <c r="E3" s="7" t="s">
        <v>11</v>
      </c>
      <c r="F3" s="7" t="s">
        <v>12</v>
      </c>
      <c r="G3" s="6" t="s">
        <v>13</v>
      </c>
      <c r="H3" s="6" t="s">
        <v>14</v>
      </c>
      <c r="I3" s="6"/>
      <c r="J3" s="6"/>
      <c r="K3" s="6"/>
      <c r="L3" s="6"/>
    </row>
    <row r="4" spans="1:12" ht="27.75" customHeight="1">
      <c r="A4" s="8" t="s">
        <v>15</v>
      </c>
      <c r="B4" s="8">
        <v>18</v>
      </c>
      <c r="C4" s="8" t="s">
        <v>16</v>
      </c>
      <c r="D4" s="8" t="s">
        <v>17</v>
      </c>
      <c r="E4" s="9">
        <v>73.15</v>
      </c>
      <c r="F4" s="9">
        <f aca="true" t="shared" si="0" ref="F4:F27">E4*0.4</f>
        <v>29.260000000000005</v>
      </c>
      <c r="G4" s="9">
        <v>91.06000000000003</v>
      </c>
      <c r="H4" s="9">
        <f aca="true" t="shared" si="1" ref="H4:H26">G4*0.6</f>
        <v>54.63600000000002</v>
      </c>
      <c r="I4" s="9">
        <f aca="true" t="shared" si="2" ref="I4:I26">H4+F4</f>
        <v>83.89600000000002</v>
      </c>
      <c r="J4" s="8">
        <v>1</v>
      </c>
      <c r="K4" s="8" t="s">
        <v>18</v>
      </c>
      <c r="L4" s="8"/>
    </row>
    <row r="5" spans="1:12" ht="27.75" customHeight="1">
      <c r="A5" s="8" t="s">
        <v>19</v>
      </c>
      <c r="B5" s="8">
        <v>16</v>
      </c>
      <c r="C5" s="8" t="s">
        <v>16</v>
      </c>
      <c r="D5" s="8" t="s">
        <v>17</v>
      </c>
      <c r="E5" s="9">
        <v>77.55</v>
      </c>
      <c r="F5" s="9">
        <f t="shared" si="0"/>
        <v>31.02</v>
      </c>
      <c r="G5" s="9">
        <v>87.70000000000002</v>
      </c>
      <c r="H5" s="9">
        <f t="shared" si="1"/>
        <v>52.62000000000001</v>
      </c>
      <c r="I5" s="9">
        <f t="shared" si="2"/>
        <v>83.64000000000001</v>
      </c>
      <c r="J5" s="8">
        <v>2</v>
      </c>
      <c r="K5" s="8"/>
      <c r="L5" s="8"/>
    </row>
    <row r="6" spans="1:12" ht="27.75" customHeight="1">
      <c r="A6" s="8" t="s">
        <v>20</v>
      </c>
      <c r="B6" s="8">
        <v>17</v>
      </c>
      <c r="C6" s="8" t="s">
        <v>16</v>
      </c>
      <c r="D6" s="8" t="s">
        <v>17</v>
      </c>
      <c r="E6" s="9">
        <v>74.6</v>
      </c>
      <c r="F6" s="9">
        <f t="shared" si="0"/>
        <v>29.84</v>
      </c>
      <c r="G6" s="9">
        <v>82.55999999999999</v>
      </c>
      <c r="H6" s="9">
        <f t="shared" si="1"/>
        <v>49.535999999999994</v>
      </c>
      <c r="I6" s="9">
        <f t="shared" si="2"/>
        <v>79.37599999999999</v>
      </c>
      <c r="J6" s="8">
        <v>3</v>
      </c>
      <c r="K6" s="8"/>
      <c r="L6" s="8"/>
    </row>
    <row r="7" spans="1:12" ht="27.75" customHeight="1">
      <c r="A7" s="8" t="s">
        <v>21</v>
      </c>
      <c r="B7" s="8">
        <v>14</v>
      </c>
      <c r="C7" s="8" t="s">
        <v>22</v>
      </c>
      <c r="D7" s="8" t="s">
        <v>23</v>
      </c>
      <c r="E7" s="9">
        <v>71.7</v>
      </c>
      <c r="F7" s="9">
        <f t="shared" si="0"/>
        <v>28.680000000000003</v>
      </c>
      <c r="G7" s="9">
        <v>89.46000000000002</v>
      </c>
      <c r="H7" s="9">
        <f t="shared" si="1"/>
        <v>53.67600000000001</v>
      </c>
      <c r="I7" s="9">
        <f t="shared" si="2"/>
        <v>82.35600000000001</v>
      </c>
      <c r="J7" s="8">
        <v>1</v>
      </c>
      <c r="K7" s="8" t="s">
        <v>18</v>
      </c>
      <c r="L7" s="8"/>
    </row>
    <row r="8" spans="1:12" ht="27.75" customHeight="1">
      <c r="A8" s="8" t="s">
        <v>24</v>
      </c>
      <c r="B8" s="8">
        <v>13</v>
      </c>
      <c r="C8" s="8" t="s">
        <v>22</v>
      </c>
      <c r="D8" s="8" t="s">
        <v>23</v>
      </c>
      <c r="E8" s="9">
        <v>60.65</v>
      </c>
      <c r="F8" s="9">
        <f t="shared" si="0"/>
        <v>24.26</v>
      </c>
      <c r="G8" s="9">
        <v>93.68</v>
      </c>
      <c r="H8" s="9">
        <f t="shared" si="1"/>
        <v>56.208000000000006</v>
      </c>
      <c r="I8" s="9">
        <f t="shared" si="2"/>
        <v>80.468</v>
      </c>
      <c r="J8" s="8">
        <v>2</v>
      </c>
      <c r="K8" s="8" t="s">
        <v>18</v>
      </c>
      <c r="L8" s="8"/>
    </row>
    <row r="9" spans="1:12" ht="27.75" customHeight="1">
      <c r="A9" s="8" t="s">
        <v>25</v>
      </c>
      <c r="B9" s="8">
        <v>15</v>
      </c>
      <c r="C9" s="8" t="s">
        <v>22</v>
      </c>
      <c r="D9" s="8" t="s">
        <v>23</v>
      </c>
      <c r="E9" s="9">
        <v>60.65</v>
      </c>
      <c r="F9" s="9">
        <f t="shared" si="0"/>
        <v>24.26</v>
      </c>
      <c r="G9" s="9">
        <v>82.16</v>
      </c>
      <c r="H9" s="9">
        <f t="shared" si="1"/>
        <v>49.296</v>
      </c>
      <c r="I9" s="9">
        <f t="shared" si="2"/>
        <v>73.556</v>
      </c>
      <c r="J9" s="8">
        <v>3</v>
      </c>
      <c r="K9" s="8"/>
      <c r="L9" s="8"/>
    </row>
    <row r="10" spans="1:12" ht="27.75" customHeight="1">
      <c r="A10" s="8" t="s">
        <v>26</v>
      </c>
      <c r="B10" s="8">
        <v>21</v>
      </c>
      <c r="C10" s="8" t="s">
        <v>27</v>
      </c>
      <c r="D10" s="8" t="s">
        <v>17</v>
      </c>
      <c r="E10" s="9">
        <v>74.6</v>
      </c>
      <c r="F10" s="9">
        <f t="shared" si="0"/>
        <v>29.84</v>
      </c>
      <c r="G10" s="9">
        <v>96.22</v>
      </c>
      <c r="H10" s="9">
        <f t="shared" si="1"/>
        <v>57.732</v>
      </c>
      <c r="I10" s="9">
        <f t="shared" si="2"/>
        <v>87.572</v>
      </c>
      <c r="J10" s="8">
        <v>1</v>
      </c>
      <c r="K10" s="8" t="s">
        <v>18</v>
      </c>
      <c r="L10" s="8"/>
    </row>
    <row r="11" spans="1:12" ht="27.75" customHeight="1">
      <c r="A11" s="8" t="s">
        <v>28</v>
      </c>
      <c r="B11" s="8">
        <v>24</v>
      </c>
      <c r="C11" s="8" t="s">
        <v>27</v>
      </c>
      <c r="D11" s="8" t="s">
        <v>17</v>
      </c>
      <c r="E11" s="9">
        <v>72.1</v>
      </c>
      <c r="F11" s="9">
        <f t="shared" si="0"/>
        <v>28.84</v>
      </c>
      <c r="G11" s="9">
        <v>95.08000000000001</v>
      </c>
      <c r="H11" s="9">
        <f t="shared" si="1"/>
        <v>57.04800000000001</v>
      </c>
      <c r="I11" s="9">
        <f t="shared" si="2"/>
        <v>85.888</v>
      </c>
      <c r="J11" s="8">
        <v>2</v>
      </c>
      <c r="K11" s="8" t="s">
        <v>18</v>
      </c>
      <c r="L11" s="8"/>
    </row>
    <row r="12" spans="1:12" ht="27.75" customHeight="1">
      <c r="A12" s="8" t="s">
        <v>29</v>
      </c>
      <c r="B12" s="8">
        <v>23</v>
      </c>
      <c r="C12" s="8" t="s">
        <v>27</v>
      </c>
      <c r="D12" s="8" t="s">
        <v>17</v>
      </c>
      <c r="E12" s="9">
        <v>71.55</v>
      </c>
      <c r="F12" s="9">
        <f t="shared" si="0"/>
        <v>28.62</v>
      </c>
      <c r="G12" s="9">
        <v>90.97999999999999</v>
      </c>
      <c r="H12" s="9">
        <f t="shared" si="1"/>
        <v>54.587999999999994</v>
      </c>
      <c r="I12" s="9">
        <f t="shared" si="2"/>
        <v>83.208</v>
      </c>
      <c r="J12" s="8">
        <v>3</v>
      </c>
      <c r="K12" s="8"/>
      <c r="L12" s="8"/>
    </row>
    <row r="13" spans="1:12" ht="27.75" customHeight="1">
      <c r="A13" s="8" t="s">
        <v>30</v>
      </c>
      <c r="B13" s="8">
        <v>22</v>
      </c>
      <c r="C13" s="8" t="s">
        <v>27</v>
      </c>
      <c r="D13" s="8" t="s">
        <v>17</v>
      </c>
      <c r="E13" s="9">
        <v>71.9</v>
      </c>
      <c r="F13" s="9">
        <f t="shared" si="0"/>
        <v>28.760000000000005</v>
      </c>
      <c r="G13" s="9">
        <v>90.32</v>
      </c>
      <c r="H13" s="9">
        <f t="shared" si="1"/>
        <v>54.192</v>
      </c>
      <c r="I13" s="9">
        <f t="shared" si="2"/>
        <v>82.952</v>
      </c>
      <c r="J13" s="8">
        <v>4</v>
      </c>
      <c r="K13" s="8"/>
      <c r="L13" s="8"/>
    </row>
    <row r="14" spans="1:12" ht="27.75" customHeight="1">
      <c r="A14" s="8" t="s">
        <v>31</v>
      </c>
      <c r="B14" s="8">
        <v>20</v>
      </c>
      <c r="C14" s="8" t="s">
        <v>27</v>
      </c>
      <c r="D14" s="8" t="s">
        <v>17</v>
      </c>
      <c r="E14" s="9">
        <v>73.7</v>
      </c>
      <c r="F14" s="9">
        <f t="shared" si="0"/>
        <v>29.480000000000004</v>
      </c>
      <c r="G14" s="9">
        <v>88.98000000000002</v>
      </c>
      <c r="H14" s="9">
        <f t="shared" si="1"/>
        <v>53.38800000000001</v>
      </c>
      <c r="I14" s="9">
        <f t="shared" si="2"/>
        <v>82.86800000000002</v>
      </c>
      <c r="J14" s="8">
        <v>5</v>
      </c>
      <c r="K14" s="8"/>
      <c r="L14" s="8"/>
    </row>
    <row r="15" spans="1:12" ht="27.75" customHeight="1">
      <c r="A15" s="8" t="s">
        <v>32</v>
      </c>
      <c r="B15" s="8">
        <v>19</v>
      </c>
      <c r="C15" s="8" t="s">
        <v>27</v>
      </c>
      <c r="D15" s="8" t="s">
        <v>17</v>
      </c>
      <c r="E15" s="9">
        <v>73.9</v>
      </c>
      <c r="F15" s="9">
        <f t="shared" si="0"/>
        <v>29.560000000000002</v>
      </c>
      <c r="G15" s="9">
        <v>82.5</v>
      </c>
      <c r="H15" s="9">
        <f t="shared" si="1"/>
        <v>49.5</v>
      </c>
      <c r="I15" s="9">
        <f t="shared" si="2"/>
        <v>79.06</v>
      </c>
      <c r="J15" s="8">
        <v>6</v>
      </c>
      <c r="K15" s="8"/>
      <c r="L15" s="8"/>
    </row>
    <row r="16" spans="1:12" ht="27.75" customHeight="1">
      <c r="A16" s="8" t="s">
        <v>33</v>
      </c>
      <c r="B16" s="8">
        <v>4</v>
      </c>
      <c r="C16" s="8" t="s">
        <v>34</v>
      </c>
      <c r="D16" s="8" t="s">
        <v>35</v>
      </c>
      <c r="E16" s="9">
        <v>75.95</v>
      </c>
      <c r="F16" s="9">
        <f t="shared" si="0"/>
        <v>30.380000000000003</v>
      </c>
      <c r="G16" s="9">
        <v>91.32</v>
      </c>
      <c r="H16" s="9">
        <f t="shared" si="1"/>
        <v>54.791999999999994</v>
      </c>
      <c r="I16" s="9">
        <f t="shared" si="2"/>
        <v>85.172</v>
      </c>
      <c r="J16" s="8">
        <v>1</v>
      </c>
      <c r="K16" s="8" t="s">
        <v>18</v>
      </c>
      <c r="L16" s="8"/>
    </row>
    <row r="17" spans="1:12" ht="27.75" customHeight="1">
      <c r="A17" s="8" t="s">
        <v>36</v>
      </c>
      <c r="B17" s="8">
        <v>5</v>
      </c>
      <c r="C17" s="8" t="s">
        <v>34</v>
      </c>
      <c r="D17" s="8" t="s">
        <v>35</v>
      </c>
      <c r="E17" s="9">
        <v>70.65</v>
      </c>
      <c r="F17" s="9">
        <f t="shared" si="0"/>
        <v>28.260000000000005</v>
      </c>
      <c r="G17" s="9">
        <v>91.84</v>
      </c>
      <c r="H17" s="9">
        <f t="shared" si="1"/>
        <v>55.104</v>
      </c>
      <c r="I17" s="9">
        <f t="shared" si="2"/>
        <v>83.364</v>
      </c>
      <c r="J17" s="8">
        <v>2</v>
      </c>
      <c r="K17" s="8"/>
      <c r="L17" s="8"/>
    </row>
    <row r="18" spans="1:12" ht="27.75" customHeight="1">
      <c r="A18" s="8" t="s">
        <v>37</v>
      </c>
      <c r="B18" s="8">
        <v>6</v>
      </c>
      <c r="C18" s="8" t="s">
        <v>34</v>
      </c>
      <c r="D18" s="8" t="s">
        <v>35</v>
      </c>
      <c r="E18" s="9">
        <v>71.65</v>
      </c>
      <c r="F18" s="9">
        <f t="shared" si="0"/>
        <v>28.660000000000004</v>
      </c>
      <c r="G18" s="9">
        <v>88.08</v>
      </c>
      <c r="H18" s="9">
        <f t="shared" si="1"/>
        <v>52.848</v>
      </c>
      <c r="I18" s="9">
        <f t="shared" si="2"/>
        <v>81.50800000000001</v>
      </c>
      <c r="J18" s="8">
        <v>3</v>
      </c>
      <c r="K18" s="8"/>
      <c r="L18" s="8"/>
    </row>
    <row r="19" spans="1:12" ht="27.75" customHeight="1">
      <c r="A19" s="8" t="s">
        <v>38</v>
      </c>
      <c r="B19" s="8">
        <v>3</v>
      </c>
      <c r="C19" s="8" t="s">
        <v>39</v>
      </c>
      <c r="D19" s="8" t="s">
        <v>17</v>
      </c>
      <c r="E19" s="9">
        <v>76.15</v>
      </c>
      <c r="F19" s="9">
        <f t="shared" si="0"/>
        <v>30.460000000000004</v>
      </c>
      <c r="G19" s="9">
        <v>95.08000000000001</v>
      </c>
      <c r="H19" s="9">
        <f t="shared" si="1"/>
        <v>57.04800000000001</v>
      </c>
      <c r="I19" s="9">
        <f t="shared" si="2"/>
        <v>87.50800000000001</v>
      </c>
      <c r="J19" s="8">
        <v>1</v>
      </c>
      <c r="K19" s="8" t="s">
        <v>18</v>
      </c>
      <c r="L19" s="8"/>
    </row>
    <row r="20" spans="1:12" ht="27.75" customHeight="1">
      <c r="A20" s="8" t="s">
        <v>40</v>
      </c>
      <c r="B20" s="8">
        <v>2</v>
      </c>
      <c r="C20" s="8" t="s">
        <v>39</v>
      </c>
      <c r="D20" s="8" t="s">
        <v>17</v>
      </c>
      <c r="E20" s="9">
        <v>75.15</v>
      </c>
      <c r="F20" s="9">
        <f t="shared" si="0"/>
        <v>30.060000000000002</v>
      </c>
      <c r="G20" s="9">
        <v>94.4</v>
      </c>
      <c r="H20" s="9">
        <f t="shared" si="1"/>
        <v>56.64</v>
      </c>
      <c r="I20" s="9">
        <f t="shared" si="2"/>
        <v>86.7</v>
      </c>
      <c r="J20" s="8">
        <v>2</v>
      </c>
      <c r="K20" s="8"/>
      <c r="L20" s="8"/>
    </row>
    <row r="21" spans="1:12" ht="27.75" customHeight="1">
      <c r="A21" s="8" t="s">
        <v>41</v>
      </c>
      <c r="B21" s="8">
        <v>1</v>
      </c>
      <c r="C21" s="8" t="s">
        <v>39</v>
      </c>
      <c r="D21" s="8" t="s">
        <v>17</v>
      </c>
      <c r="E21" s="9">
        <v>78.45</v>
      </c>
      <c r="F21" s="9">
        <f t="shared" si="0"/>
        <v>31.380000000000003</v>
      </c>
      <c r="G21" s="9">
        <v>88.57999999999997</v>
      </c>
      <c r="H21" s="9">
        <f t="shared" si="1"/>
        <v>53.14799999999998</v>
      </c>
      <c r="I21" s="9">
        <f t="shared" si="2"/>
        <v>84.52799999999999</v>
      </c>
      <c r="J21" s="8">
        <v>3</v>
      </c>
      <c r="K21" s="8"/>
      <c r="L21" s="8"/>
    </row>
    <row r="22" spans="1:12" ht="27.75" customHeight="1">
      <c r="A22" s="8" t="s">
        <v>42</v>
      </c>
      <c r="B22" s="8">
        <v>7</v>
      </c>
      <c r="C22" s="8" t="s">
        <v>43</v>
      </c>
      <c r="D22" s="8" t="s">
        <v>44</v>
      </c>
      <c r="E22" s="9">
        <v>74.15</v>
      </c>
      <c r="F22" s="9">
        <f t="shared" si="0"/>
        <v>29.660000000000004</v>
      </c>
      <c r="G22" s="9">
        <v>89.69999999999997</v>
      </c>
      <c r="H22" s="9">
        <f t="shared" si="1"/>
        <v>53.819999999999986</v>
      </c>
      <c r="I22" s="9">
        <f t="shared" si="2"/>
        <v>83.47999999999999</v>
      </c>
      <c r="J22" s="8">
        <v>1</v>
      </c>
      <c r="K22" s="8" t="s">
        <v>18</v>
      </c>
      <c r="L22" s="8"/>
    </row>
    <row r="23" spans="1:12" ht="27.75" customHeight="1">
      <c r="A23" s="8" t="s">
        <v>45</v>
      </c>
      <c r="B23" s="8">
        <v>10</v>
      </c>
      <c r="C23" s="8" t="s">
        <v>43</v>
      </c>
      <c r="D23" s="8" t="s">
        <v>44</v>
      </c>
      <c r="E23" s="9">
        <v>67.85</v>
      </c>
      <c r="F23" s="9">
        <f t="shared" si="0"/>
        <v>27.14</v>
      </c>
      <c r="G23" s="9">
        <v>92.3</v>
      </c>
      <c r="H23" s="9">
        <f t="shared" si="1"/>
        <v>55.379999999999995</v>
      </c>
      <c r="I23" s="9">
        <f t="shared" si="2"/>
        <v>82.52</v>
      </c>
      <c r="J23" s="8">
        <v>2</v>
      </c>
      <c r="K23" s="8" t="s">
        <v>18</v>
      </c>
      <c r="L23" s="8"/>
    </row>
    <row r="24" spans="1:12" ht="27.75" customHeight="1">
      <c r="A24" s="8" t="s">
        <v>46</v>
      </c>
      <c r="B24" s="8">
        <v>9</v>
      </c>
      <c r="C24" s="8" t="s">
        <v>43</v>
      </c>
      <c r="D24" s="8" t="s">
        <v>44</v>
      </c>
      <c r="E24" s="9">
        <v>68.55</v>
      </c>
      <c r="F24" s="9">
        <f t="shared" si="0"/>
        <v>27.42</v>
      </c>
      <c r="G24" s="9">
        <v>91.66000000000001</v>
      </c>
      <c r="H24" s="9">
        <f t="shared" si="1"/>
        <v>54.996</v>
      </c>
      <c r="I24" s="9">
        <f t="shared" si="2"/>
        <v>82.416</v>
      </c>
      <c r="J24" s="8">
        <v>3</v>
      </c>
      <c r="K24" s="8"/>
      <c r="L24" s="8"/>
    </row>
    <row r="25" spans="1:12" ht="27.75" customHeight="1">
      <c r="A25" s="8" t="s">
        <v>47</v>
      </c>
      <c r="B25" s="8">
        <v>12</v>
      </c>
      <c r="C25" s="8" t="s">
        <v>43</v>
      </c>
      <c r="D25" s="8" t="s">
        <v>44</v>
      </c>
      <c r="E25" s="9">
        <v>71.9</v>
      </c>
      <c r="F25" s="9">
        <f t="shared" si="0"/>
        <v>28.760000000000005</v>
      </c>
      <c r="G25" s="9">
        <v>89.24</v>
      </c>
      <c r="H25" s="9">
        <f t="shared" si="1"/>
        <v>53.544</v>
      </c>
      <c r="I25" s="9">
        <f t="shared" si="2"/>
        <v>82.304</v>
      </c>
      <c r="J25" s="8">
        <v>4</v>
      </c>
      <c r="K25" s="8"/>
      <c r="L25" s="8"/>
    </row>
    <row r="26" spans="1:12" ht="27.75" customHeight="1">
      <c r="A26" s="8" t="s">
        <v>48</v>
      </c>
      <c r="B26" s="8">
        <v>8</v>
      </c>
      <c r="C26" s="8" t="s">
        <v>43</v>
      </c>
      <c r="D26" s="8" t="s">
        <v>44</v>
      </c>
      <c r="E26" s="9">
        <v>68.4</v>
      </c>
      <c r="F26" s="9">
        <f t="shared" si="0"/>
        <v>27.360000000000003</v>
      </c>
      <c r="G26" s="9">
        <v>83.91999999999999</v>
      </c>
      <c r="H26" s="9">
        <f t="shared" si="1"/>
        <v>50.35199999999999</v>
      </c>
      <c r="I26" s="9">
        <f t="shared" si="2"/>
        <v>77.71199999999999</v>
      </c>
      <c r="J26" s="8">
        <v>5</v>
      </c>
      <c r="K26" s="8"/>
      <c r="L26" s="8"/>
    </row>
    <row r="27" spans="1:12" ht="27.75" customHeight="1">
      <c r="A27" s="8" t="s">
        <v>49</v>
      </c>
      <c r="B27" s="8"/>
      <c r="C27" s="8" t="s">
        <v>43</v>
      </c>
      <c r="D27" s="8" t="s">
        <v>44</v>
      </c>
      <c r="E27" s="9">
        <v>68.15</v>
      </c>
      <c r="F27" s="9">
        <f t="shared" si="0"/>
        <v>27.260000000000005</v>
      </c>
      <c r="G27" s="9" t="s">
        <v>50</v>
      </c>
      <c r="H27" s="9"/>
      <c r="I27" s="9"/>
      <c r="J27" s="8"/>
      <c r="K27" s="8"/>
      <c r="L27" s="8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cp:lastPrinted>2021-09-18T04:21:27Z</cp:lastPrinted>
  <dcterms:created xsi:type="dcterms:W3CDTF">2013-04-23T06:48:14Z</dcterms:created>
  <dcterms:modified xsi:type="dcterms:W3CDTF">2021-09-18T06:29:23Z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991EB3789A204A85820BF2B8106D122C</vt:lpwstr>
  </property>
</Properties>
</file>