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720" windowHeight="9840"/>
  </bookViews>
  <sheets>
    <sheet name="2021年度考核人员名单 (2)" sheetId="5" r:id="rId1"/>
  </sheets>
  <definedNames>
    <definedName name="_xlnm._FilterDatabase" localSheetId="0" hidden="1">'2021年度考核人员名单 (2)'!$H$3:$K$36</definedName>
    <definedName name="_xlnm.Database" localSheetId="0">'2021年度考核人员名单 (2)'!$H$3:$K$36</definedName>
    <definedName name="_xlnm.Database">#REF!</definedName>
    <definedName name="_xlnm.Print_Titles" localSheetId="0">'2021年度考核人员名单 (2)'!$3:$3</definedName>
  </definedNames>
  <calcPr calcId="114210" fullCalcOnLoad="1"/>
</workbook>
</file>

<file path=xl/calcChain.xml><?xml version="1.0" encoding="utf-8"?>
<calcChain xmlns="http://schemas.openxmlformats.org/spreadsheetml/2006/main">
  <c r="K33" i="5"/>
  <c r="K28"/>
  <c r="K23"/>
  <c r="K17"/>
  <c r="K36"/>
  <c r="K35"/>
  <c r="K34"/>
  <c r="K32"/>
  <c r="K31"/>
  <c r="K30"/>
  <c r="K29"/>
  <c r="K27"/>
  <c r="K26"/>
  <c r="K25"/>
  <c r="K24"/>
  <c r="K22"/>
  <c r="K21"/>
  <c r="K20"/>
  <c r="K19"/>
  <c r="K18"/>
  <c r="K16"/>
  <c r="K15"/>
  <c r="K14"/>
  <c r="K13"/>
  <c r="K12"/>
  <c r="K11"/>
  <c r="K10"/>
  <c r="K9"/>
  <c r="K8"/>
  <c r="K7"/>
  <c r="K6"/>
  <c r="K5"/>
  <c r="K4"/>
</calcChain>
</file>

<file path=xl/sharedStrings.xml><?xml version="1.0" encoding="utf-8"?>
<sst xmlns="http://schemas.openxmlformats.org/spreadsheetml/2006/main" count="152" uniqueCount="152">
  <si>
    <t>准考证号</t>
  </si>
  <si>
    <t>姓名</t>
  </si>
  <si>
    <t>1145060104810</t>
  </si>
  <si>
    <t>韦晓倩</t>
  </si>
  <si>
    <t>3145060203201</t>
  </si>
  <si>
    <t>钟盈盈</t>
  </si>
  <si>
    <t>3145060203220</t>
  </si>
  <si>
    <t>宁子铖</t>
  </si>
  <si>
    <t>3145060203107</t>
  </si>
  <si>
    <t>陈忠贤</t>
  </si>
  <si>
    <t>2145060202307</t>
  </si>
  <si>
    <t>黄琬清</t>
  </si>
  <si>
    <t>5245060203719</t>
  </si>
  <si>
    <t>宁莉凤</t>
  </si>
  <si>
    <t>5345060203913</t>
  </si>
  <si>
    <t>谢宗彬</t>
  </si>
  <si>
    <t>5545060204613</t>
  </si>
  <si>
    <t>骆世宏</t>
  </si>
  <si>
    <t>2145060202726</t>
  </si>
  <si>
    <t>翁婉婷</t>
  </si>
  <si>
    <t>2145060202621</t>
  </si>
  <si>
    <t>苏皆宇</t>
  </si>
  <si>
    <t>2145060202317</t>
  </si>
  <si>
    <t>唐文璇</t>
  </si>
  <si>
    <t>1145060104022</t>
  </si>
  <si>
    <t>李卓治</t>
  </si>
  <si>
    <t>2145060202616</t>
  </si>
  <si>
    <t>黄茜茜</t>
  </si>
  <si>
    <t>2145060202922</t>
  </si>
  <si>
    <t>李曜妃</t>
  </si>
  <si>
    <t>2145060202124</t>
  </si>
  <si>
    <t>唐萍</t>
  </si>
  <si>
    <t>2145060202603</t>
  </si>
  <si>
    <t>韦仁俊</t>
  </si>
  <si>
    <t>2145060202422</t>
  </si>
  <si>
    <t>黄鹏图</t>
  </si>
  <si>
    <t>1145060101223</t>
  </si>
  <si>
    <t>黄永艳</t>
  </si>
  <si>
    <t>1145060102803</t>
  </si>
  <si>
    <t>缪道丰</t>
  </si>
  <si>
    <t>1145060103625</t>
  </si>
  <si>
    <t>庞杰俊</t>
  </si>
  <si>
    <t>2145060202709</t>
  </si>
  <si>
    <t>李平</t>
  </si>
  <si>
    <t>1145060100702</t>
  </si>
  <si>
    <t>林宝洲</t>
  </si>
  <si>
    <t>2145060202707</t>
  </si>
  <si>
    <t>朱绘宇</t>
  </si>
  <si>
    <t>2145060202306</t>
  </si>
  <si>
    <t>黄政钦</t>
  </si>
  <si>
    <t>2145060202523</t>
  </si>
  <si>
    <t>伍善艺</t>
  </si>
  <si>
    <t>1145060104218</t>
  </si>
  <si>
    <t>梁益璋</t>
  </si>
  <si>
    <t>1145060104504</t>
  </si>
  <si>
    <t>盘华林</t>
  </si>
  <si>
    <t>1145060102725</t>
  </si>
  <si>
    <t>黄榆惠</t>
  </si>
  <si>
    <t>2145060202924</t>
  </si>
  <si>
    <t>曾艳娇</t>
  </si>
  <si>
    <t>1145060104415</t>
  </si>
  <si>
    <t>何玉婷</t>
  </si>
  <si>
    <t>2145060202505</t>
  </si>
  <si>
    <t>黎千源</t>
  </si>
  <si>
    <t>2145060202613</t>
  </si>
  <si>
    <t>苏光耀</t>
  </si>
  <si>
    <t>招聘单位</t>
    <phoneticPr fontId="3" type="noConversion"/>
  </si>
  <si>
    <t>招聘岗位名称</t>
    <phoneticPr fontId="3" type="noConversion"/>
  </si>
  <si>
    <t>防城区绩效评估中心</t>
    <phoneticPr fontId="3" type="noConversion"/>
  </si>
  <si>
    <t>管理岗位</t>
    <phoneticPr fontId="3" type="noConversion"/>
  </si>
  <si>
    <t>序号</t>
    <phoneticPr fontId="5" type="noConversion"/>
  </si>
  <si>
    <t>岗位代码</t>
    <phoneticPr fontId="5" type="noConversion"/>
  </si>
  <si>
    <t>岗位招考人数</t>
    <phoneticPr fontId="5" type="noConversion"/>
  </si>
  <si>
    <t>主管部门</t>
    <phoneticPr fontId="6" type="noConversion"/>
  </si>
  <si>
    <t>防城区委员会人民政府督查和绩效考评办公室</t>
    <phoneticPr fontId="6" type="noConversion"/>
  </si>
  <si>
    <t>防城区城乡建设和城市管理局</t>
    <phoneticPr fontId="6" type="noConversion"/>
  </si>
  <si>
    <t>防城区建设工程质量安全监督站</t>
    <phoneticPr fontId="3" type="noConversion"/>
  </si>
  <si>
    <t>专技岗位</t>
    <phoneticPr fontId="3" type="noConversion"/>
  </si>
  <si>
    <t>防城区发展和改革局</t>
    <phoneticPr fontId="6" type="noConversion"/>
  </si>
  <si>
    <t>防城区军粮供应站</t>
    <phoneticPr fontId="3" type="noConversion"/>
  </si>
  <si>
    <t>专技岗位</t>
    <phoneticPr fontId="3" type="noConversion"/>
  </si>
  <si>
    <t>防城区卫生健康局</t>
    <phoneticPr fontId="6" type="noConversion"/>
  </si>
  <si>
    <t>防城区皮肤病防治院</t>
    <phoneticPr fontId="4" type="noConversion"/>
  </si>
  <si>
    <t>专技岗位①</t>
    <phoneticPr fontId="3" type="noConversion"/>
  </si>
  <si>
    <t>防城区妇幼保健院</t>
    <phoneticPr fontId="5" type="noConversion"/>
  </si>
  <si>
    <t>专技岗位①</t>
    <phoneticPr fontId="5" type="noConversion"/>
  </si>
  <si>
    <t>陈莹</t>
    <phoneticPr fontId="5" type="noConversion"/>
  </si>
  <si>
    <t>免笔试岗位</t>
    <phoneticPr fontId="5" type="noConversion"/>
  </si>
  <si>
    <t>防城区妇幼保健院</t>
    <phoneticPr fontId="3" type="noConversion"/>
  </si>
  <si>
    <t>专技岗位④</t>
    <phoneticPr fontId="3" type="noConversion"/>
  </si>
  <si>
    <t>防城区妇幼保健院</t>
    <phoneticPr fontId="3" type="noConversion"/>
  </si>
  <si>
    <t>专技岗位⑤</t>
    <phoneticPr fontId="3" type="noConversion"/>
  </si>
  <si>
    <t>防城区珠河街道办事处</t>
    <phoneticPr fontId="6" type="noConversion"/>
  </si>
  <si>
    <t>防城区珠河国土规建环保安监交通站</t>
    <phoneticPr fontId="3" type="noConversion"/>
  </si>
  <si>
    <t>专技岗位①</t>
    <phoneticPr fontId="3" type="noConversion"/>
  </si>
  <si>
    <t>防城区珠河国土规建环保安监交通站</t>
    <phoneticPr fontId="3" type="noConversion"/>
  </si>
  <si>
    <t>专技岗位②</t>
    <phoneticPr fontId="3" type="noConversion"/>
  </si>
  <si>
    <t>防城区文昌街道办事处</t>
    <phoneticPr fontId="6" type="noConversion"/>
  </si>
  <si>
    <t>防城区文昌国土规建环保安监交通站</t>
    <phoneticPr fontId="3" type="noConversion"/>
  </si>
  <si>
    <t>专技岗位</t>
    <phoneticPr fontId="3" type="noConversion"/>
  </si>
  <si>
    <t>防城区交通运输局</t>
    <phoneticPr fontId="6" type="noConversion"/>
  </si>
  <si>
    <t>防城区交通运输发展促进中心</t>
    <phoneticPr fontId="3" type="noConversion"/>
  </si>
  <si>
    <t>管理岗位②</t>
    <phoneticPr fontId="3" type="noConversion"/>
  </si>
  <si>
    <t>防城区交通运输发展促进中心</t>
    <phoneticPr fontId="3" type="noConversion"/>
  </si>
  <si>
    <t>专技岗位③</t>
    <phoneticPr fontId="3" type="noConversion"/>
  </si>
  <si>
    <t>防城区交通运输发展促进中心</t>
    <phoneticPr fontId="3" type="noConversion"/>
  </si>
  <si>
    <t>专技岗位④</t>
    <phoneticPr fontId="3" type="noConversion"/>
  </si>
  <si>
    <t>防城区交通运输发展促进中心</t>
    <phoneticPr fontId="3" type="noConversion"/>
  </si>
  <si>
    <t>专技岗位⑤</t>
    <phoneticPr fontId="3" type="noConversion"/>
  </si>
  <si>
    <t>防城区华石镇人民政府</t>
    <phoneticPr fontId="6" type="noConversion"/>
  </si>
  <si>
    <t>防城区华石镇国土规建环保安监交通站</t>
    <phoneticPr fontId="3" type="noConversion"/>
  </si>
  <si>
    <t>防城区华石镇国土规建环保安监交通站</t>
    <phoneticPr fontId="3" type="noConversion"/>
  </si>
  <si>
    <t>专技人员②</t>
    <phoneticPr fontId="3" type="noConversion"/>
  </si>
  <si>
    <t>防城区华石镇退役军人服务站</t>
    <phoneticPr fontId="3" type="noConversion"/>
  </si>
  <si>
    <t>管理岗位</t>
    <phoneticPr fontId="3" type="noConversion"/>
  </si>
  <si>
    <t>防城区那梭镇人民政府</t>
    <phoneticPr fontId="6" type="noConversion"/>
  </si>
  <si>
    <t>防城区那梭镇综治中心</t>
    <phoneticPr fontId="3" type="noConversion"/>
  </si>
  <si>
    <t>防城区那梭镇综治中心</t>
    <phoneticPr fontId="3" type="noConversion"/>
  </si>
  <si>
    <t>管理岗位②</t>
    <phoneticPr fontId="3" type="noConversion"/>
  </si>
  <si>
    <t>防城区那梭镇农业服务中心</t>
    <phoneticPr fontId="3" type="noConversion"/>
  </si>
  <si>
    <t>专技岗位</t>
    <phoneticPr fontId="3" type="noConversion"/>
  </si>
  <si>
    <t>防城区扶隆镇人民政府</t>
    <phoneticPr fontId="6" type="noConversion"/>
  </si>
  <si>
    <t>防城区扶隆镇社会保障服务中心</t>
    <phoneticPr fontId="3" type="noConversion"/>
  </si>
  <si>
    <t>管理岗位</t>
    <phoneticPr fontId="3" type="noConversion"/>
  </si>
  <si>
    <t>防城区十万山瑶族乡人民政府</t>
    <phoneticPr fontId="6" type="noConversion"/>
  </si>
  <si>
    <t>防城区十万山瑶族乡国土规建环保安监交通站</t>
    <phoneticPr fontId="3" type="noConversion"/>
  </si>
  <si>
    <t>专技岗位</t>
    <phoneticPr fontId="3" type="noConversion"/>
  </si>
  <si>
    <t>防城区十万山瑶族乡国土规建环保安监交通站</t>
    <phoneticPr fontId="3" type="noConversion"/>
  </si>
  <si>
    <t>专技岗位</t>
    <phoneticPr fontId="3" type="noConversion"/>
  </si>
  <si>
    <t>防城区十万山瑶族乡社会保障服务中心</t>
    <phoneticPr fontId="3" type="noConversion"/>
  </si>
  <si>
    <t>管理岗位</t>
    <phoneticPr fontId="3" type="noConversion"/>
  </si>
  <si>
    <t>防城区十万山瑶族乡综治中心</t>
    <phoneticPr fontId="3" type="noConversion"/>
  </si>
  <si>
    <t>管理岗位</t>
    <phoneticPr fontId="3" type="noConversion"/>
  </si>
  <si>
    <t>防城区江山镇人民政府</t>
    <phoneticPr fontId="6" type="noConversion"/>
  </si>
  <si>
    <t>防城区江山镇综治中心</t>
    <phoneticPr fontId="3" type="noConversion"/>
  </si>
  <si>
    <t>管理岗位</t>
    <phoneticPr fontId="3" type="noConversion"/>
  </si>
  <si>
    <t>防城区茅岭镇人民政府</t>
    <phoneticPr fontId="6" type="noConversion"/>
  </si>
  <si>
    <t>防城区茅岭镇林业站</t>
    <phoneticPr fontId="3" type="noConversion"/>
  </si>
  <si>
    <t>专技岗位</t>
    <phoneticPr fontId="3" type="noConversion"/>
  </si>
  <si>
    <t>防城区茅岭镇综治中心</t>
    <phoneticPr fontId="3" type="noConversion"/>
  </si>
  <si>
    <t>管理岗位</t>
    <phoneticPr fontId="3" type="noConversion"/>
  </si>
  <si>
    <t>防城区茅岭镇国土海洋规建环保安监交通站</t>
    <phoneticPr fontId="3" type="noConversion"/>
  </si>
  <si>
    <t>专技岗位</t>
    <phoneticPr fontId="3" type="noConversion"/>
  </si>
  <si>
    <t>专技岗位①</t>
    <phoneticPr fontId="3" type="noConversion"/>
  </si>
  <si>
    <t>管理岗位①</t>
    <phoneticPr fontId="3" type="noConversion"/>
  </si>
  <si>
    <t>笔试合格成绩</t>
    <phoneticPr fontId="5" type="noConversion"/>
  </si>
  <si>
    <t>面试合格成绩</t>
    <phoneticPr fontId="5" type="noConversion"/>
  </si>
  <si>
    <t>——</t>
    <phoneticPr fontId="6" type="noConversion"/>
  </si>
  <si>
    <t>综合成绩
（笔试合格成绩+面试合格成绩）</t>
    <phoneticPr fontId="5" type="noConversion"/>
  </si>
  <si>
    <t>附件：</t>
    <phoneticPr fontId="6" type="noConversion"/>
  </si>
  <si>
    <t>备注</t>
    <phoneticPr fontId="6" type="noConversion"/>
  </si>
  <si>
    <t>2021年度防城港市防城区公开招聘事业单位工作人员考核和体检人选名单(共29个岗位33人）</t>
    <phoneticPr fontId="6" type="noConversion"/>
  </si>
</sst>
</file>

<file path=xl/styles.xml><?xml version="1.0" encoding="utf-8"?>
<styleSheet xmlns="http://schemas.openxmlformats.org/spreadsheetml/2006/main">
  <fonts count="11">
    <font>
      <sz val="11"/>
      <color theme="1"/>
      <name val="宋体"/>
      <charset val="134"/>
      <scheme val="minor"/>
    </font>
    <font>
      <sz val="11"/>
      <color indexed="8"/>
      <name val="宋体"/>
      <charset val="134"/>
    </font>
    <font>
      <sz val="11"/>
      <color indexed="10"/>
      <name val="宋体"/>
      <charset val="134"/>
    </font>
    <font>
      <sz val="9"/>
      <name val="宋体"/>
      <charset val="134"/>
    </font>
    <font>
      <sz val="9"/>
      <name val="宋体"/>
      <charset val="134"/>
    </font>
    <font>
      <sz val="9"/>
      <name val="宋体"/>
      <charset val="134"/>
    </font>
    <font>
      <sz val="9"/>
      <name val="宋体"/>
      <charset val="134"/>
    </font>
    <font>
      <sz val="11"/>
      <name val="宋体"/>
      <charset val="134"/>
    </font>
    <font>
      <sz val="11"/>
      <color indexed="8"/>
      <name val="宋体"/>
      <charset val="134"/>
    </font>
    <font>
      <sz val="11"/>
      <color indexed="8"/>
      <name val="宋体"/>
      <charset val="134"/>
    </font>
    <font>
      <b/>
      <sz val="18"/>
      <color indexed="8"/>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5">
    <xf numFmtId="0" fontId="0" fillId="0" borderId="0" xfId="0">
      <alignment vertical="center"/>
    </xf>
    <xf numFmtId="1" fontId="0" fillId="2" borderId="1" xfId="0" applyNumberFormat="1" applyFill="1" applyBorder="1" applyAlignment="1">
      <alignment horizontal="center" vertical="center" wrapText="1"/>
    </xf>
    <xf numFmtId="0" fontId="0" fillId="2" borderId="0" xfId="0" applyFill="1" applyAlignment="1">
      <alignment vertical="center" wrapText="1"/>
    </xf>
    <xf numFmtId="1"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1" fillId="2" borderId="0" xfId="0" applyFont="1" applyFill="1" applyAlignment="1">
      <alignment vertical="center" wrapText="1"/>
    </xf>
    <xf numFmtId="0" fontId="1" fillId="2" borderId="1" xfId="0" applyFont="1" applyFill="1" applyBorder="1" applyAlignment="1">
      <alignment horizontal="center" vertical="center" wrapText="1"/>
    </xf>
    <xf numFmtId="1" fontId="0" fillId="2" borderId="0" xfId="0" applyNumberFormat="1" applyFill="1" applyAlignment="1">
      <alignment horizontal="center" vertical="center" wrapText="1"/>
    </xf>
    <xf numFmtId="2" fontId="0" fillId="2" borderId="0" xfId="0" applyNumberFormat="1" applyFill="1" applyAlignment="1">
      <alignment horizontal="center" vertical="center" wrapText="1"/>
    </xf>
    <xf numFmtId="2" fontId="1" fillId="2" borderId="0" xfId="0" applyNumberFormat="1" applyFont="1" applyFill="1" applyAlignment="1">
      <alignment horizontal="center" vertical="center" wrapText="1"/>
    </xf>
    <xf numFmtId="0" fontId="2" fillId="2" borderId="0" xfId="0" applyFont="1" applyFill="1" applyAlignment="1">
      <alignment vertical="center" wrapText="1"/>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7"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9" fillId="2" borderId="0" xfId="0" applyFont="1" applyFill="1" applyAlignment="1">
      <alignment horizontal="left" vertical="center" wrapText="1"/>
    </xf>
    <xf numFmtId="0" fontId="0" fillId="2" borderId="0" xfId="0" applyFill="1" applyAlignment="1">
      <alignment horizontal="left" vertical="center" wrapText="1"/>
    </xf>
    <xf numFmtId="0" fontId="10" fillId="2" borderId="2" xfId="0" applyFont="1" applyFill="1" applyBorder="1" applyAlignment="1">
      <alignment horizontal="center" vertical="center" wrapText="1"/>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6"/>
  <sheetViews>
    <sheetView tabSelected="1" workbookViewId="0">
      <pane ySplit="3" topLeftCell="A4" activePane="bottomLeft" state="frozen"/>
      <selection pane="bottomLeft" activeCell="O4" sqref="O4"/>
    </sheetView>
  </sheetViews>
  <sheetFormatPr defaultRowHeight="13.5"/>
  <cols>
    <col min="1" max="1" width="4" style="12" customWidth="1"/>
    <col min="2" max="2" width="21.25" style="12" customWidth="1"/>
    <col min="3" max="3" width="22.75" style="2" customWidth="1"/>
    <col min="4" max="4" width="13.5" style="2" customWidth="1"/>
    <col min="5" max="5" width="11.125" style="7" customWidth="1"/>
    <col min="6" max="6" width="7.5" style="7" customWidth="1"/>
    <col min="7" max="7" width="9.75" style="7" customWidth="1"/>
    <col min="8" max="8" width="15.25" style="7" customWidth="1"/>
    <col min="9" max="9" width="10.25" style="9" customWidth="1"/>
    <col min="10" max="10" width="8.25" style="9" customWidth="1"/>
    <col min="11" max="11" width="16.25" style="8" customWidth="1"/>
    <col min="12" max="12" width="6.875" style="2" customWidth="1"/>
    <col min="13" max="16384" width="9" style="2"/>
  </cols>
  <sheetData>
    <row r="1" spans="1:12" ht="26.25" customHeight="1">
      <c r="A1" s="22" t="s">
        <v>149</v>
      </c>
      <c r="B1" s="23"/>
    </row>
    <row r="2" spans="1:12" ht="39.75" customHeight="1">
      <c r="A2" s="24" t="s">
        <v>151</v>
      </c>
      <c r="B2" s="24"/>
      <c r="C2" s="24"/>
      <c r="D2" s="24"/>
      <c r="E2" s="24"/>
      <c r="F2" s="24"/>
      <c r="G2" s="24"/>
      <c r="H2" s="24"/>
      <c r="I2" s="24"/>
      <c r="J2" s="24"/>
      <c r="K2" s="24"/>
      <c r="L2" s="24"/>
    </row>
    <row r="3" spans="1:12" ht="53.25" customHeight="1">
      <c r="A3" s="11" t="s">
        <v>70</v>
      </c>
      <c r="B3" s="11" t="s">
        <v>73</v>
      </c>
      <c r="C3" s="6" t="s">
        <v>66</v>
      </c>
      <c r="D3" s="6" t="s">
        <v>67</v>
      </c>
      <c r="E3" s="1" t="s">
        <v>71</v>
      </c>
      <c r="F3" s="1" t="s">
        <v>72</v>
      </c>
      <c r="G3" s="1" t="s">
        <v>1</v>
      </c>
      <c r="H3" s="1" t="s">
        <v>0</v>
      </c>
      <c r="I3" s="14" t="s">
        <v>145</v>
      </c>
      <c r="J3" s="14" t="s">
        <v>146</v>
      </c>
      <c r="K3" s="14" t="s">
        <v>148</v>
      </c>
      <c r="L3" s="16" t="s">
        <v>150</v>
      </c>
    </row>
    <row r="4" spans="1:12" ht="36.75" customHeight="1">
      <c r="A4" s="11">
        <v>1</v>
      </c>
      <c r="B4" s="6" t="s">
        <v>74</v>
      </c>
      <c r="C4" s="6" t="s">
        <v>68</v>
      </c>
      <c r="D4" s="6" t="s">
        <v>69</v>
      </c>
      <c r="E4" s="3">
        <v>522060091</v>
      </c>
      <c r="F4" s="3">
        <v>1</v>
      </c>
      <c r="G4" s="3" t="s">
        <v>3</v>
      </c>
      <c r="H4" s="3" t="s">
        <v>2</v>
      </c>
      <c r="I4" s="4">
        <v>180.5</v>
      </c>
      <c r="J4" s="4">
        <v>83.2</v>
      </c>
      <c r="K4" s="4">
        <f t="shared" ref="K4:K36" si="0">SUM(I4:J4)</f>
        <v>263.7</v>
      </c>
      <c r="L4" s="17"/>
    </row>
    <row r="5" spans="1:12" ht="20.25" customHeight="1">
      <c r="A5" s="11">
        <v>2</v>
      </c>
      <c r="B5" s="20" t="s">
        <v>75</v>
      </c>
      <c r="C5" s="20" t="s">
        <v>76</v>
      </c>
      <c r="D5" s="20" t="s">
        <v>77</v>
      </c>
      <c r="E5" s="21">
        <v>522060092</v>
      </c>
      <c r="F5" s="21">
        <v>3</v>
      </c>
      <c r="G5" s="3" t="s">
        <v>5</v>
      </c>
      <c r="H5" s="3" t="s">
        <v>4</v>
      </c>
      <c r="I5" s="4">
        <v>135.5</v>
      </c>
      <c r="J5" s="4">
        <v>85.2</v>
      </c>
      <c r="K5" s="4">
        <f t="shared" si="0"/>
        <v>220.7</v>
      </c>
      <c r="L5" s="17"/>
    </row>
    <row r="6" spans="1:12" ht="20.25" customHeight="1">
      <c r="A6" s="11">
        <v>3</v>
      </c>
      <c r="B6" s="20"/>
      <c r="C6" s="20"/>
      <c r="D6" s="20"/>
      <c r="E6" s="21"/>
      <c r="F6" s="21"/>
      <c r="G6" s="3" t="s">
        <v>7</v>
      </c>
      <c r="H6" s="3" t="s">
        <v>6</v>
      </c>
      <c r="I6" s="4">
        <v>135</v>
      </c>
      <c r="J6" s="4">
        <v>85</v>
      </c>
      <c r="K6" s="4">
        <f t="shared" si="0"/>
        <v>220</v>
      </c>
      <c r="L6" s="17"/>
    </row>
    <row r="7" spans="1:12" ht="20.25" customHeight="1">
      <c r="A7" s="11">
        <v>4</v>
      </c>
      <c r="B7" s="20"/>
      <c r="C7" s="20"/>
      <c r="D7" s="20"/>
      <c r="E7" s="21"/>
      <c r="F7" s="21"/>
      <c r="G7" s="3" t="s">
        <v>9</v>
      </c>
      <c r="H7" s="3" t="s">
        <v>8</v>
      </c>
      <c r="I7" s="4">
        <v>133.5</v>
      </c>
      <c r="J7" s="4">
        <v>82.8</v>
      </c>
      <c r="K7" s="4">
        <f t="shared" si="0"/>
        <v>216.3</v>
      </c>
      <c r="L7" s="17"/>
    </row>
    <row r="8" spans="1:12" ht="24" customHeight="1">
      <c r="A8" s="11">
        <v>5</v>
      </c>
      <c r="B8" s="6" t="s">
        <v>78</v>
      </c>
      <c r="C8" s="6" t="s">
        <v>79</v>
      </c>
      <c r="D8" s="6" t="s">
        <v>80</v>
      </c>
      <c r="E8" s="3">
        <v>522060093</v>
      </c>
      <c r="F8" s="3">
        <v>1</v>
      </c>
      <c r="G8" s="3" t="s">
        <v>11</v>
      </c>
      <c r="H8" s="3" t="s">
        <v>10</v>
      </c>
      <c r="I8" s="4">
        <v>143.5</v>
      </c>
      <c r="J8" s="4">
        <v>85.4</v>
      </c>
      <c r="K8" s="4">
        <f t="shared" si="0"/>
        <v>228.9</v>
      </c>
      <c r="L8" s="17"/>
    </row>
    <row r="9" spans="1:12" ht="24" customHeight="1">
      <c r="A9" s="11">
        <v>6</v>
      </c>
      <c r="B9" s="20" t="s">
        <v>81</v>
      </c>
      <c r="C9" s="13" t="s">
        <v>82</v>
      </c>
      <c r="D9" s="6" t="s">
        <v>83</v>
      </c>
      <c r="E9" s="3">
        <v>522060097</v>
      </c>
      <c r="F9" s="3">
        <v>1</v>
      </c>
      <c r="G9" s="3" t="s">
        <v>13</v>
      </c>
      <c r="H9" s="3" t="s">
        <v>12</v>
      </c>
      <c r="I9" s="4">
        <v>175</v>
      </c>
      <c r="J9" s="4">
        <v>80.2</v>
      </c>
      <c r="K9" s="4">
        <f t="shared" si="0"/>
        <v>255.2</v>
      </c>
      <c r="L9" s="17"/>
    </row>
    <row r="10" spans="1:12" s="5" customFormat="1" ht="24" customHeight="1">
      <c r="A10" s="11">
        <v>7</v>
      </c>
      <c r="B10" s="20"/>
      <c r="C10" s="6" t="s">
        <v>84</v>
      </c>
      <c r="D10" s="6" t="s">
        <v>85</v>
      </c>
      <c r="E10" s="3">
        <v>522060099</v>
      </c>
      <c r="F10" s="3">
        <v>1</v>
      </c>
      <c r="G10" s="3" t="s">
        <v>86</v>
      </c>
      <c r="H10" s="15" t="s">
        <v>147</v>
      </c>
      <c r="I10" s="4" t="s">
        <v>87</v>
      </c>
      <c r="J10" s="4">
        <v>80.599999999999994</v>
      </c>
      <c r="K10" s="4">
        <f t="shared" si="0"/>
        <v>80.599999999999994</v>
      </c>
      <c r="L10" s="18"/>
    </row>
    <row r="11" spans="1:12" ht="24" customHeight="1">
      <c r="A11" s="11">
        <v>8</v>
      </c>
      <c r="B11" s="20"/>
      <c r="C11" s="6" t="s">
        <v>88</v>
      </c>
      <c r="D11" s="6" t="s">
        <v>89</v>
      </c>
      <c r="E11" s="3">
        <v>522060102</v>
      </c>
      <c r="F11" s="3">
        <v>1</v>
      </c>
      <c r="G11" s="3" t="s">
        <v>15</v>
      </c>
      <c r="H11" s="3" t="s">
        <v>14</v>
      </c>
      <c r="I11" s="4">
        <v>171.5</v>
      </c>
      <c r="J11" s="4">
        <v>84.2</v>
      </c>
      <c r="K11" s="4">
        <f t="shared" si="0"/>
        <v>255.7</v>
      </c>
      <c r="L11" s="17"/>
    </row>
    <row r="12" spans="1:12" ht="24" customHeight="1">
      <c r="A12" s="11">
        <v>9</v>
      </c>
      <c r="B12" s="20"/>
      <c r="C12" s="6" t="s">
        <v>90</v>
      </c>
      <c r="D12" s="6" t="s">
        <v>91</v>
      </c>
      <c r="E12" s="3">
        <v>522060103</v>
      </c>
      <c r="F12" s="3">
        <v>1</v>
      </c>
      <c r="G12" s="3" t="s">
        <v>17</v>
      </c>
      <c r="H12" s="3" t="s">
        <v>16</v>
      </c>
      <c r="I12" s="4">
        <v>184.5</v>
      </c>
      <c r="J12" s="4">
        <v>80.2</v>
      </c>
      <c r="K12" s="4">
        <f t="shared" si="0"/>
        <v>264.7</v>
      </c>
      <c r="L12" s="17"/>
    </row>
    <row r="13" spans="1:12" s="10" customFormat="1" ht="28.5" customHeight="1">
      <c r="A13" s="11">
        <v>10</v>
      </c>
      <c r="B13" s="20" t="s">
        <v>92</v>
      </c>
      <c r="C13" s="6" t="s">
        <v>93</v>
      </c>
      <c r="D13" s="6" t="s">
        <v>94</v>
      </c>
      <c r="E13" s="3">
        <v>522060105</v>
      </c>
      <c r="F13" s="3">
        <v>1</v>
      </c>
      <c r="G13" s="3" t="s">
        <v>19</v>
      </c>
      <c r="H13" s="3" t="s">
        <v>18</v>
      </c>
      <c r="I13" s="4">
        <v>152.5</v>
      </c>
      <c r="J13" s="4">
        <v>83.6</v>
      </c>
      <c r="K13" s="4">
        <f t="shared" si="0"/>
        <v>236.1</v>
      </c>
      <c r="L13" s="19"/>
    </row>
    <row r="14" spans="1:12" ht="28.5" customHeight="1">
      <c r="A14" s="11">
        <v>11</v>
      </c>
      <c r="B14" s="20"/>
      <c r="C14" s="6" t="s">
        <v>95</v>
      </c>
      <c r="D14" s="6" t="s">
        <v>96</v>
      </c>
      <c r="E14" s="3">
        <v>522060106</v>
      </c>
      <c r="F14" s="3">
        <v>1</v>
      </c>
      <c r="G14" s="3" t="s">
        <v>21</v>
      </c>
      <c r="H14" s="3" t="s">
        <v>20</v>
      </c>
      <c r="I14" s="4">
        <v>134.5</v>
      </c>
      <c r="J14" s="4">
        <v>71.2</v>
      </c>
      <c r="K14" s="4">
        <f t="shared" si="0"/>
        <v>205.7</v>
      </c>
      <c r="L14" s="17"/>
    </row>
    <row r="15" spans="1:12" ht="28.5" customHeight="1">
      <c r="A15" s="11">
        <v>12</v>
      </c>
      <c r="B15" s="6" t="s">
        <v>97</v>
      </c>
      <c r="C15" s="6" t="s">
        <v>98</v>
      </c>
      <c r="D15" s="6" t="s">
        <v>99</v>
      </c>
      <c r="E15" s="3">
        <v>522060107</v>
      </c>
      <c r="F15" s="3">
        <v>1</v>
      </c>
      <c r="G15" s="3" t="s">
        <v>23</v>
      </c>
      <c r="H15" s="3" t="s">
        <v>22</v>
      </c>
      <c r="I15" s="4">
        <v>192</v>
      </c>
      <c r="J15" s="4">
        <v>80.400000000000006</v>
      </c>
      <c r="K15" s="4">
        <f t="shared" si="0"/>
        <v>272.39999999999998</v>
      </c>
      <c r="L15" s="17"/>
    </row>
    <row r="16" spans="1:12" ht="32.25" customHeight="1">
      <c r="A16" s="11">
        <v>13</v>
      </c>
      <c r="B16" s="20" t="s">
        <v>100</v>
      </c>
      <c r="C16" s="6" t="s">
        <v>101</v>
      </c>
      <c r="D16" s="6" t="s">
        <v>102</v>
      </c>
      <c r="E16" s="3">
        <v>522060108</v>
      </c>
      <c r="F16" s="3">
        <v>1</v>
      </c>
      <c r="G16" s="3" t="s">
        <v>25</v>
      </c>
      <c r="H16" s="3" t="s">
        <v>24</v>
      </c>
      <c r="I16" s="4">
        <v>219</v>
      </c>
      <c r="J16" s="4">
        <v>82.2</v>
      </c>
      <c r="K16" s="4">
        <f t="shared" si="0"/>
        <v>301.2</v>
      </c>
      <c r="L16" s="17"/>
    </row>
    <row r="17" spans="1:12" ht="32.25" customHeight="1">
      <c r="A17" s="11">
        <v>14</v>
      </c>
      <c r="B17" s="20"/>
      <c r="C17" s="6" t="s">
        <v>103</v>
      </c>
      <c r="D17" s="6" t="s">
        <v>104</v>
      </c>
      <c r="E17" s="3">
        <v>522060111</v>
      </c>
      <c r="F17" s="3">
        <v>1</v>
      </c>
      <c r="G17" s="3" t="s">
        <v>27</v>
      </c>
      <c r="H17" s="3" t="s">
        <v>26</v>
      </c>
      <c r="I17" s="4">
        <v>142.5</v>
      </c>
      <c r="J17" s="4">
        <v>77.2</v>
      </c>
      <c r="K17" s="4">
        <f t="shared" si="0"/>
        <v>219.7</v>
      </c>
      <c r="L17" s="17"/>
    </row>
    <row r="18" spans="1:12" ht="32.25" customHeight="1">
      <c r="A18" s="11">
        <v>15</v>
      </c>
      <c r="B18" s="20"/>
      <c r="C18" s="6" t="s">
        <v>105</v>
      </c>
      <c r="D18" s="6" t="s">
        <v>106</v>
      </c>
      <c r="E18" s="3">
        <v>522060112</v>
      </c>
      <c r="F18" s="3">
        <v>1</v>
      </c>
      <c r="G18" s="3" t="s">
        <v>29</v>
      </c>
      <c r="H18" s="3" t="s">
        <v>28</v>
      </c>
      <c r="I18" s="4">
        <v>193</v>
      </c>
      <c r="J18" s="4">
        <v>78.400000000000006</v>
      </c>
      <c r="K18" s="4">
        <f t="shared" si="0"/>
        <v>271.39999999999998</v>
      </c>
      <c r="L18" s="17"/>
    </row>
    <row r="19" spans="1:12" ht="32.25" customHeight="1">
      <c r="A19" s="11">
        <v>16</v>
      </c>
      <c r="B19" s="20"/>
      <c r="C19" s="6" t="s">
        <v>107</v>
      </c>
      <c r="D19" s="6" t="s">
        <v>108</v>
      </c>
      <c r="E19" s="3">
        <v>522060113</v>
      </c>
      <c r="F19" s="3">
        <v>1</v>
      </c>
      <c r="G19" s="3" t="s">
        <v>31</v>
      </c>
      <c r="H19" s="3" t="s">
        <v>30</v>
      </c>
      <c r="I19" s="4">
        <v>212</v>
      </c>
      <c r="J19" s="4">
        <v>86.2</v>
      </c>
      <c r="K19" s="4">
        <f t="shared" si="0"/>
        <v>298.2</v>
      </c>
      <c r="L19" s="17"/>
    </row>
    <row r="20" spans="1:12" ht="28.5" customHeight="1">
      <c r="A20" s="11">
        <v>17</v>
      </c>
      <c r="B20" s="20" t="s">
        <v>109</v>
      </c>
      <c r="C20" s="6" t="s">
        <v>110</v>
      </c>
      <c r="D20" s="6" t="s">
        <v>143</v>
      </c>
      <c r="E20" s="3">
        <v>522060114</v>
      </c>
      <c r="F20" s="3">
        <v>1</v>
      </c>
      <c r="G20" s="3" t="s">
        <v>33</v>
      </c>
      <c r="H20" s="3" t="s">
        <v>32</v>
      </c>
      <c r="I20" s="4">
        <v>151</v>
      </c>
      <c r="J20" s="4">
        <v>80</v>
      </c>
      <c r="K20" s="4">
        <f t="shared" si="0"/>
        <v>231</v>
      </c>
      <c r="L20" s="17"/>
    </row>
    <row r="21" spans="1:12" ht="28.5" customHeight="1">
      <c r="A21" s="11">
        <v>18</v>
      </c>
      <c r="B21" s="20"/>
      <c r="C21" s="6" t="s">
        <v>111</v>
      </c>
      <c r="D21" s="6" t="s">
        <v>112</v>
      </c>
      <c r="E21" s="3">
        <v>522060115</v>
      </c>
      <c r="F21" s="3">
        <v>1</v>
      </c>
      <c r="G21" s="3" t="s">
        <v>35</v>
      </c>
      <c r="H21" s="3" t="s">
        <v>34</v>
      </c>
      <c r="I21" s="4">
        <v>146</v>
      </c>
      <c r="J21" s="4">
        <v>78.8</v>
      </c>
      <c r="K21" s="4">
        <f t="shared" si="0"/>
        <v>224.8</v>
      </c>
      <c r="L21" s="17"/>
    </row>
    <row r="22" spans="1:12" ht="28.5" customHeight="1">
      <c r="A22" s="11">
        <v>19</v>
      </c>
      <c r="B22" s="20"/>
      <c r="C22" s="6" t="s">
        <v>113</v>
      </c>
      <c r="D22" s="6" t="s">
        <v>114</v>
      </c>
      <c r="E22" s="3">
        <v>522060116</v>
      </c>
      <c r="F22" s="3">
        <v>1</v>
      </c>
      <c r="G22" s="3" t="s">
        <v>37</v>
      </c>
      <c r="H22" s="3" t="s">
        <v>36</v>
      </c>
      <c r="I22" s="4">
        <v>201</v>
      </c>
      <c r="J22" s="4">
        <v>82.6</v>
      </c>
      <c r="K22" s="4">
        <f t="shared" si="0"/>
        <v>283.60000000000002</v>
      </c>
      <c r="L22" s="17"/>
    </row>
    <row r="23" spans="1:12" ht="28.5" customHeight="1">
      <c r="A23" s="11">
        <v>20</v>
      </c>
      <c r="B23" s="20" t="s">
        <v>115</v>
      </c>
      <c r="C23" s="6" t="s">
        <v>116</v>
      </c>
      <c r="D23" s="6" t="s">
        <v>144</v>
      </c>
      <c r="E23" s="3">
        <v>522060118</v>
      </c>
      <c r="F23" s="3">
        <v>1</v>
      </c>
      <c r="G23" s="3" t="s">
        <v>39</v>
      </c>
      <c r="H23" s="3" t="s">
        <v>38</v>
      </c>
      <c r="I23" s="4">
        <v>153</v>
      </c>
      <c r="J23" s="4">
        <v>77.2</v>
      </c>
      <c r="K23" s="4">
        <f t="shared" si="0"/>
        <v>230.2</v>
      </c>
      <c r="L23" s="17"/>
    </row>
    <row r="24" spans="1:12" ht="28.5" customHeight="1">
      <c r="A24" s="11">
        <v>21</v>
      </c>
      <c r="B24" s="20"/>
      <c r="C24" s="6" t="s">
        <v>117</v>
      </c>
      <c r="D24" s="6" t="s">
        <v>118</v>
      </c>
      <c r="E24" s="3">
        <v>522060119</v>
      </c>
      <c r="F24" s="3">
        <v>1</v>
      </c>
      <c r="G24" s="3" t="s">
        <v>41</v>
      </c>
      <c r="H24" s="3" t="s">
        <v>40</v>
      </c>
      <c r="I24" s="4">
        <v>136.5</v>
      </c>
      <c r="J24" s="4">
        <v>77.8</v>
      </c>
      <c r="K24" s="4">
        <f t="shared" si="0"/>
        <v>214.3</v>
      </c>
      <c r="L24" s="17"/>
    </row>
    <row r="25" spans="1:12" ht="28.5" customHeight="1">
      <c r="A25" s="11">
        <v>22</v>
      </c>
      <c r="B25" s="20"/>
      <c r="C25" s="6" t="s">
        <v>119</v>
      </c>
      <c r="D25" s="6" t="s">
        <v>120</v>
      </c>
      <c r="E25" s="3">
        <v>522060120</v>
      </c>
      <c r="F25" s="3">
        <v>1</v>
      </c>
      <c r="G25" s="3" t="s">
        <v>43</v>
      </c>
      <c r="H25" s="3" t="s">
        <v>42</v>
      </c>
      <c r="I25" s="4">
        <v>166.5</v>
      </c>
      <c r="J25" s="4">
        <v>84</v>
      </c>
      <c r="K25" s="4">
        <f t="shared" si="0"/>
        <v>250.5</v>
      </c>
      <c r="L25" s="17"/>
    </row>
    <row r="26" spans="1:12" s="5" customFormat="1" ht="28.5" customHeight="1">
      <c r="A26" s="11">
        <v>23</v>
      </c>
      <c r="B26" s="6" t="s">
        <v>121</v>
      </c>
      <c r="C26" s="6" t="s">
        <v>122</v>
      </c>
      <c r="D26" s="6" t="s">
        <v>123</v>
      </c>
      <c r="E26" s="3">
        <v>522060123</v>
      </c>
      <c r="F26" s="3">
        <v>1</v>
      </c>
      <c r="G26" s="3" t="s">
        <v>45</v>
      </c>
      <c r="H26" s="3" t="s">
        <v>44</v>
      </c>
      <c r="I26" s="4">
        <v>175.5</v>
      </c>
      <c r="J26" s="4">
        <v>81.2</v>
      </c>
      <c r="K26" s="4">
        <f t="shared" si="0"/>
        <v>256.7</v>
      </c>
      <c r="L26" s="18"/>
    </row>
    <row r="27" spans="1:12" ht="28.5" customHeight="1">
      <c r="A27" s="11">
        <v>24</v>
      </c>
      <c r="B27" s="20" t="s">
        <v>124</v>
      </c>
      <c r="C27" s="20" t="s">
        <v>125</v>
      </c>
      <c r="D27" s="20" t="s">
        <v>126</v>
      </c>
      <c r="E27" s="21">
        <v>522060126</v>
      </c>
      <c r="F27" s="21">
        <v>2</v>
      </c>
      <c r="G27" s="3" t="s">
        <v>47</v>
      </c>
      <c r="H27" s="3" t="s">
        <v>46</v>
      </c>
      <c r="I27" s="4">
        <v>192</v>
      </c>
      <c r="J27" s="4">
        <v>78.8</v>
      </c>
      <c r="K27" s="4">
        <f t="shared" si="0"/>
        <v>270.8</v>
      </c>
      <c r="L27" s="17"/>
    </row>
    <row r="28" spans="1:12" ht="28.5" customHeight="1">
      <c r="A28" s="11">
        <v>25</v>
      </c>
      <c r="B28" s="20"/>
      <c r="C28" s="20"/>
      <c r="D28" s="20"/>
      <c r="E28" s="21"/>
      <c r="F28" s="21"/>
      <c r="G28" s="3" t="s">
        <v>49</v>
      </c>
      <c r="H28" s="3" t="s">
        <v>48</v>
      </c>
      <c r="I28" s="4">
        <v>183</v>
      </c>
      <c r="J28" s="4">
        <v>77</v>
      </c>
      <c r="K28" s="4">
        <f t="shared" si="0"/>
        <v>260</v>
      </c>
      <c r="L28" s="17"/>
    </row>
    <row r="29" spans="1:12" ht="28.5" customHeight="1">
      <c r="A29" s="11">
        <v>26</v>
      </c>
      <c r="B29" s="20"/>
      <c r="C29" s="6" t="s">
        <v>127</v>
      </c>
      <c r="D29" s="6" t="s">
        <v>128</v>
      </c>
      <c r="E29" s="3">
        <v>522060127</v>
      </c>
      <c r="F29" s="3">
        <v>1</v>
      </c>
      <c r="G29" s="3" t="s">
        <v>51</v>
      </c>
      <c r="H29" s="3" t="s">
        <v>50</v>
      </c>
      <c r="I29" s="4">
        <v>158</v>
      </c>
      <c r="J29" s="4">
        <v>78.599999999999994</v>
      </c>
      <c r="K29" s="4">
        <f t="shared" si="0"/>
        <v>236.6</v>
      </c>
      <c r="L29" s="17"/>
    </row>
    <row r="30" spans="1:12" ht="28.5" customHeight="1">
      <c r="A30" s="11">
        <v>27</v>
      </c>
      <c r="B30" s="20"/>
      <c r="C30" s="6" t="s">
        <v>129</v>
      </c>
      <c r="D30" s="6" t="s">
        <v>130</v>
      </c>
      <c r="E30" s="3">
        <v>522060129</v>
      </c>
      <c r="F30" s="3">
        <v>1</v>
      </c>
      <c r="G30" s="3" t="s">
        <v>53</v>
      </c>
      <c r="H30" s="3" t="s">
        <v>52</v>
      </c>
      <c r="I30" s="4">
        <v>143</v>
      </c>
      <c r="J30" s="4">
        <v>83.6</v>
      </c>
      <c r="K30" s="4">
        <f t="shared" si="0"/>
        <v>226.6</v>
      </c>
      <c r="L30" s="17"/>
    </row>
    <row r="31" spans="1:12" ht="28.5" customHeight="1">
      <c r="A31" s="11">
        <v>28</v>
      </c>
      <c r="B31" s="20"/>
      <c r="C31" s="6" t="s">
        <v>131</v>
      </c>
      <c r="D31" s="6" t="s">
        <v>132</v>
      </c>
      <c r="E31" s="3">
        <v>522060130</v>
      </c>
      <c r="F31" s="3">
        <v>1</v>
      </c>
      <c r="G31" s="3" t="s">
        <v>55</v>
      </c>
      <c r="H31" s="3" t="s">
        <v>54</v>
      </c>
      <c r="I31" s="4">
        <v>187.5</v>
      </c>
      <c r="J31" s="4">
        <v>79</v>
      </c>
      <c r="K31" s="4">
        <f t="shared" si="0"/>
        <v>266.5</v>
      </c>
      <c r="L31" s="17"/>
    </row>
    <row r="32" spans="1:12" ht="28.5" customHeight="1">
      <c r="A32" s="11">
        <v>29</v>
      </c>
      <c r="B32" s="6" t="s">
        <v>133</v>
      </c>
      <c r="C32" s="6" t="s">
        <v>134</v>
      </c>
      <c r="D32" s="6" t="s">
        <v>135</v>
      </c>
      <c r="E32" s="3">
        <v>522060131</v>
      </c>
      <c r="F32" s="3">
        <v>1</v>
      </c>
      <c r="G32" s="3" t="s">
        <v>57</v>
      </c>
      <c r="H32" s="3" t="s">
        <v>56</v>
      </c>
      <c r="I32" s="4">
        <v>166</v>
      </c>
      <c r="J32" s="4">
        <v>78.400000000000006</v>
      </c>
      <c r="K32" s="4">
        <f t="shared" si="0"/>
        <v>244.4</v>
      </c>
      <c r="L32" s="17"/>
    </row>
    <row r="33" spans="1:12" ht="28.5" customHeight="1">
      <c r="A33" s="11">
        <v>30</v>
      </c>
      <c r="B33" s="20" t="s">
        <v>136</v>
      </c>
      <c r="C33" s="6" t="s">
        <v>137</v>
      </c>
      <c r="D33" s="6" t="s">
        <v>138</v>
      </c>
      <c r="E33" s="3">
        <v>522060135</v>
      </c>
      <c r="F33" s="3">
        <v>1</v>
      </c>
      <c r="G33" s="3" t="s">
        <v>59</v>
      </c>
      <c r="H33" s="3" t="s">
        <v>58</v>
      </c>
      <c r="I33" s="4">
        <v>125</v>
      </c>
      <c r="J33" s="4">
        <v>70</v>
      </c>
      <c r="K33" s="4">
        <f t="shared" si="0"/>
        <v>195</v>
      </c>
      <c r="L33" s="17"/>
    </row>
    <row r="34" spans="1:12" ht="28.5" customHeight="1">
      <c r="A34" s="11">
        <v>31</v>
      </c>
      <c r="B34" s="20"/>
      <c r="C34" s="6" t="s">
        <v>139</v>
      </c>
      <c r="D34" s="6" t="s">
        <v>140</v>
      </c>
      <c r="E34" s="3">
        <v>522060136</v>
      </c>
      <c r="F34" s="3">
        <v>1</v>
      </c>
      <c r="G34" s="3" t="s">
        <v>61</v>
      </c>
      <c r="H34" s="3" t="s">
        <v>60</v>
      </c>
      <c r="I34" s="4">
        <v>168.5</v>
      </c>
      <c r="J34" s="4">
        <v>74.599999999999994</v>
      </c>
      <c r="K34" s="4">
        <f t="shared" si="0"/>
        <v>243.1</v>
      </c>
      <c r="L34" s="17"/>
    </row>
    <row r="35" spans="1:12" ht="28.5" customHeight="1">
      <c r="A35" s="11">
        <v>32</v>
      </c>
      <c r="B35" s="20"/>
      <c r="C35" s="20" t="s">
        <v>141</v>
      </c>
      <c r="D35" s="20" t="s">
        <v>142</v>
      </c>
      <c r="E35" s="21">
        <v>522060137</v>
      </c>
      <c r="F35" s="21">
        <v>2</v>
      </c>
      <c r="G35" s="3" t="s">
        <v>63</v>
      </c>
      <c r="H35" s="3" t="s">
        <v>62</v>
      </c>
      <c r="I35" s="4">
        <v>165.5</v>
      </c>
      <c r="J35" s="4">
        <v>84.6</v>
      </c>
      <c r="K35" s="4">
        <f t="shared" si="0"/>
        <v>250.1</v>
      </c>
      <c r="L35" s="17"/>
    </row>
    <row r="36" spans="1:12" ht="28.5" customHeight="1">
      <c r="A36" s="11">
        <v>33</v>
      </c>
      <c r="B36" s="20"/>
      <c r="C36" s="20"/>
      <c r="D36" s="20"/>
      <c r="E36" s="21"/>
      <c r="F36" s="21"/>
      <c r="G36" s="3" t="s">
        <v>65</v>
      </c>
      <c r="H36" s="3" t="s">
        <v>64</v>
      </c>
      <c r="I36" s="4">
        <v>147</v>
      </c>
      <c r="J36" s="4">
        <v>87</v>
      </c>
      <c r="K36" s="4">
        <f t="shared" si="0"/>
        <v>234</v>
      </c>
      <c r="L36" s="17"/>
    </row>
  </sheetData>
  <mergeCells count="22">
    <mergeCell ref="D5:D7"/>
    <mergeCell ref="E5:E7"/>
    <mergeCell ref="F27:F28"/>
    <mergeCell ref="D27:D28"/>
    <mergeCell ref="E27:E28"/>
    <mergeCell ref="A1:B1"/>
    <mergeCell ref="A2:L2"/>
    <mergeCell ref="B16:B19"/>
    <mergeCell ref="B20:B22"/>
    <mergeCell ref="B13:B14"/>
    <mergeCell ref="F5:F7"/>
    <mergeCell ref="C5:C7"/>
    <mergeCell ref="B23:B25"/>
    <mergeCell ref="B5:B7"/>
    <mergeCell ref="B9:B12"/>
    <mergeCell ref="D35:D36"/>
    <mergeCell ref="E35:E36"/>
    <mergeCell ref="F35:F36"/>
    <mergeCell ref="B27:B31"/>
    <mergeCell ref="B33:B36"/>
    <mergeCell ref="C35:C36"/>
    <mergeCell ref="C27:C28"/>
  </mergeCells>
  <phoneticPr fontId="6" type="noConversion"/>
  <dataValidations count="1">
    <dataValidation allowBlank="1" sqref="C9"/>
  </dataValidations>
  <printOptions horizontalCentered="1"/>
  <pageMargins left="0.15748031496062992" right="0.19685039370078741" top="0.19685039370078741" bottom="0.19685039370078741" header="0" footer="0"/>
  <pageSetup paperSize="9" orientation="landscape" horizontalDpi="4294967293"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2021年度考核人员名单 (2)</vt:lpstr>
      <vt:lpstr>'2021年度考核人员名单 (2)'!Database</vt:lpstr>
      <vt:lpstr>'2021年度考核人员名单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2021-09-15T02:12:41Z</cp:lastPrinted>
  <dcterms:created xsi:type="dcterms:W3CDTF">2021-06-11T02:38:00Z</dcterms:created>
  <dcterms:modified xsi:type="dcterms:W3CDTF">2021-09-15T02:13:24Z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048E2E6FF108420B9546E15FFAFF4DBB</vt:lpwstr>
  </property>
</Properties>
</file>